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togfile01\users\vlammers\My Documents\MCCA\2024\"/>
    </mc:Choice>
  </mc:AlternateContent>
  <xr:revisionPtr revIDLastSave="0" documentId="13_ncr:1_{585A1996-3402-4254-AE2D-B019E394967B}" xr6:coauthVersionLast="47" xr6:coauthVersionMax="47" xr10:uidLastSave="{00000000-0000-0000-0000-000000000000}"/>
  <bookViews>
    <workbookView xWindow="-110" yWindow="-110" windowWidth="19420" windowHeight="10420" activeTab="1" xr2:uid="{14772F5A-CCAD-40E2-8B68-8708DBC7600D}"/>
  </bookViews>
  <sheets>
    <sheet name="Heifers" sheetId="1" r:id="rId1"/>
    <sheet name="Market Animals" sheetId="2" r:id="rId2"/>
    <sheet name="Showmanship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26" i="2" l="1"/>
  <c r="E26" i="2" s="1"/>
  <c r="T13" i="3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9" i="1"/>
  <c r="AV30" i="1"/>
  <c r="AV31" i="1"/>
  <c r="AV32" i="1"/>
  <c r="AV33" i="1"/>
  <c r="AV34" i="1"/>
  <c r="AV35" i="1"/>
  <c r="AV36" i="1"/>
  <c r="AV37" i="1"/>
  <c r="AV39" i="1"/>
  <c r="AV40" i="1"/>
  <c r="AV41" i="1"/>
  <c r="AV42" i="1"/>
  <c r="AV44" i="1"/>
  <c r="AV45" i="1"/>
  <c r="AV46" i="1"/>
  <c r="AV47" i="1"/>
  <c r="AV48" i="1"/>
  <c r="AV49" i="1"/>
  <c r="AV50" i="1"/>
  <c r="AV52" i="1"/>
  <c r="AV53" i="1"/>
  <c r="AV54" i="1"/>
  <c r="AV55" i="1"/>
  <c r="AV56" i="1"/>
  <c r="AV57" i="1"/>
  <c r="AV58" i="1"/>
  <c r="AV60" i="1"/>
  <c r="AV61" i="1"/>
  <c r="AV62" i="1"/>
  <c r="AV63" i="1"/>
  <c r="AV64" i="1"/>
  <c r="AV65" i="1"/>
  <c r="AV67" i="1"/>
  <c r="AV68" i="1"/>
  <c r="AV69" i="1"/>
  <c r="AV71" i="1"/>
  <c r="AV72" i="1"/>
  <c r="AV73" i="1"/>
  <c r="AV74" i="1"/>
  <c r="AV75" i="1"/>
  <c r="AV76" i="1"/>
  <c r="AV77" i="1"/>
  <c r="AV78" i="1"/>
  <c r="AV79" i="1"/>
  <c r="AV81" i="1"/>
  <c r="AV82" i="1"/>
  <c r="AV83" i="1"/>
  <c r="AV84" i="1"/>
  <c r="AV85" i="1"/>
  <c r="AV86" i="1"/>
  <c r="AV88" i="1"/>
  <c r="AV89" i="1"/>
  <c r="AV90" i="1"/>
  <c r="AV91" i="1"/>
  <c r="AV92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2" i="1"/>
  <c r="AV113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2" i="1"/>
  <c r="AV133" i="1"/>
  <c r="AV134" i="1"/>
  <c r="AV135" i="1"/>
  <c r="AV136" i="1"/>
  <c r="AV137" i="1"/>
  <c r="AV138" i="1"/>
  <c r="AV139" i="1"/>
  <c r="AV141" i="1"/>
  <c r="AV142" i="1"/>
  <c r="AV143" i="1"/>
  <c r="AV144" i="1"/>
  <c r="AV146" i="1"/>
  <c r="AV147" i="1"/>
  <c r="AV148" i="1"/>
  <c r="AV149" i="1"/>
  <c r="AV150" i="1"/>
  <c r="AV151" i="1"/>
  <c r="AV152" i="1"/>
  <c r="AV153" i="1"/>
  <c r="AV154" i="1"/>
  <c r="AV155" i="1"/>
  <c r="AV156" i="1"/>
  <c r="AV157" i="1"/>
  <c r="AV158" i="1"/>
  <c r="AV160" i="1"/>
  <c r="AV161" i="1"/>
  <c r="AV162" i="1"/>
  <c r="AV163" i="1"/>
  <c r="AV164" i="1"/>
  <c r="AV165" i="1"/>
  <c r="AV166" i="1"/>
  <c r="AV167" i="1"/>
  <c r="AV168" i="1"/>
  <c r="AV169" i="1"/>
  <c r="AV170" i="1"/>
  <c r="AV171" i="1"/>
  <c r="AV173" i="1"/>
  <c r="AV174" i="1"/>
  <c r="AV175" i="1"/>
  <c r="AV176" i="1"/>
  <c r="AV177" i="1"/>
  <c r="AV178" i="1"/>
  <c r="AV179" i="1"/>
  <c r="AV180" i="1"/>
  <c r="AV181" i="1"/>
  <c r="AV182" i="1"/>
  <c r="AV183" i="1"/>
  <c r="AV184" i="1"/>
  <c r="AV185" i="1"/>
  <c r="AV186" i="1"/>
  <c r="AV187" i="1"/>
  <c r="AV188" i="1"/>
  <c r="AV189" i="1"/>
  <c r="AV190" i="1"/>
  <c r="AV9" i="1"/>
  <c r="AU9" i="2"/>
  <c r="AU10" i="2"/>
  <c r="AU11" i="2"/>
  <c r="AU12" i="2"/>
  <c r="AU13" i="2"/>
  <c r="AU14" i="2"/>
  <c r="AU15" i="2"/>
  <c r="AU17" i="2"/>
  <c r="AU18" i="2"/>
  <c r="AU19" i="2"/>
  <c r="AU20" i="2"/>
  <c r="AU21" i="2"/>
  <c r="E21" i="2" s="1"/>
  <c r="AU22" i="2"/>
  <c r="AU23" i="2"/>
  <c r="AU24" i="2"/>
  <c r="AU27" i="2"/>
  <c r="AU28" i="2"/>
  <c r="AU29" i="2"/>
  <c r="AU30" i="2"/>
  <c r="AU31" i="2"/>
  <c r="E31" i="2" s="1"/>
  <c r="AU32" i="2"/>
  <c r="AU33" i="2"/>
  <c r="AU34" i="2"/>
  <c r="AU36" i="2"/>
  <c r="AU37" i="2"/>
  <c r="AU38" i="2"/>
  <c r="AU39" i="2"/>
  <c r="E39" i="2" s="1"/>
  <c r="AU40" i="2"/>
  <c r="AU41" i="2"/>
  <c r="AU42" i="2"/>
  <c r="AU44" i="2"/>
  <c r="AU46" i="2"/>
  <c r="AU47" i="2"/>
  <c r="AU48" i="2"/>
  <c r="AU50" i="2"/>
  <c r="AU51" i="2"/>
  <c r="AU52" i="2"/>
  <c r="AU53" i="2"/>
  <c r="AU54" i="2"/>
  <c r="AU55" i="2"/>
  <c r="AU56" i="2"/>
  <c r="AU57" i="2"/>
  <c r="AU58" i="2"/>
  <c r="AU59" i="2"/>
  <c r="AU60" i="2"/>
  <c r="AU61" i="2"/>
  <c r="E61" i="2" s="1"/>
  <c r="AU62" i="2"/>
  <c r="AU64" i="2"/>
  <c r="AU65" i="2"/>
  <c r="E65" i="2" s="1"/>
  <c r="AU67" i="2"/>
  <c r="AU68" i="2"/>
  <c r="AU69" i="2"/>
  <c r="AU70" i="2"/>
  <c r="AU72" i="2"/>
  <c r="E72" i="2" s="1"/>
  <c r="AU73" i="2"/>
  <c r="AU74" i="2"/>
  <c r="AU75" i="2"/>
  <c r="AU76" i="2"/>
  <c r="AU77" i="2"/>
  <c r="E77" i="2" s="1"/>
  <c r="AU78" i="2"/>
  <c r="AU79" i="2"/>
  <c r="AU81" i="2"/>
  <c r="AU82" i="2"/>
  <c r="AU83" i="2"/>
  <c r="AU84" i="2"/>
  <c r="AU85" i="2"/>
  <c r="AU86" i="2"/>
  <c r="AU87" i="2"/>
  <c r="E87" i="2" s="1"/>
  <c r="AU88" i="2"/>
  <c r="AU89" i="2"/>
  <c r="AU90" i="2"/>
  <c r="AU91" i="2"/>
  <c r="AU92" i="2"/>
  <c r="AU93" i="2"/>
  <c r="AU94" i="2"/>
  <c r="AU95" i="2"/>
  <c r="E95" i="2" s="1"/>
  <c r="AU96" i="2"/>
  <c r="AU97" i="2"/>
  <c r="AU98" i="2"/>
  <c r="AU99" i="2"/>
  <c r="AU100" i="2"/>
  <c r="AU101" i="2"/>
  <c r="AU102" i="2"/>
  <c r="AU103" i="2"/>
  <c r="AU104" i="2"/>
  <c r="AU105" i="2"/>
  <c r="AU106" i="2"/>
  <c r="AU107" i="2"/>
  <c r="AU108" i="2"/>
  <c r="AU109" i="2"/>
  <c r="AU110" i="2"/>
  <c r="AU112" i="2"/>
  <c r="AU113" i="2"/>
  <c r="AU114" i="2"/>
  <c r="AU115" i="2"/>
  <c r="AU116" i="2"/>
  <c r="AU117" i="2"/>
  <c r="AU118" i="2"/>
  <c r="AU119" i="2"/>
  <c r="AU120" i="2"/>
  <c r="AU121" i="2"/>
  <c r="AU122" i="2"/>
  <c r="AU123" i="2"/>
  <c r="AU124" i="2"/>
  <c r="AU8" i="2"/>
  <c r="AP124" i="2"/>
  <c r="AP9" i="2"/>
  <c r="AP10" i="2"/>
  <c r="AP11" i="2"/>
  <c r="AP12" i="2"/>
  <c r="AP13" i="2"/>
  <c r="AP14" i="2"/>
  <c r="AP15" i="2"/>
  <c r="AP17" i="2"/>
  <c r="AP18" i="2"/>
  <c r="AP19" i="2"/>
  <c r="AP20" i="2"/>
  <c r="AP21" i="2"/>
  <c r="AP22" i="2"/>
  <c r="AP23" i="2"/>
  <c r="AP24" i="2"/>
  <c r="AP26" i="2"/>
  <c r="AP27" i="2"/>
  <c r="AP28" i="2"/>
  <c r="AP29" i="2"/>
  <c r="AP30" i="2"/>
  <c r="AP31" i="2"/>
  <c r="AP32" i="2"/>
  <c r="AP33" i="2"/>
  <c r="AP34" i="2"/>
  <c r="E34" i="2" s="1"/>
  <c r="AP36" i="2"/>
  <c r="AP37" i="2"/>
  <c r="AP38" i="2"/>
  <c r="AP39" i="2"/>
  <c r="AP40" i="2"/>
  <c r="AP41" i="2"/>
  <c r="AP42" i="2"/>
  <c r="AP44" i="2"/>
  <c r="AP46" i="2"/>
  <c r="AP47" i="2"/>
  <c r="AP48" i="2"/>
  <c r="AP50" i="2"/>
  <c r="E50" i="2" s="1"/>
  <c r="AP51" i="2"/>
  <c r="AP52" i="2"/>
  <c r="AP53" i="2"/>
  <c r="AP54" i="2"/>
  <c r="AP55" i="2"/>
  <c r="AP56" i="2"/>
  <c r="AP57" i="2"/>
  <c r="AP58" i="2"/>
  <c r="E58" i="2" s="1"/>
  <c r="AP59" i="2"/>
  <c r="AP60" i="2"/>
  <c r="AP61" i="2"/>
  <c r="AP62" i="2"/>
  <c r="AP64" i="2"/>
  <c r="AP65" i="2"/>
  <c r="AP67" i="2"/>
  <c r="AP68" i="2"/>
  <c r="E68" i="2" s="1"/>
  <c r="AP69" i="2"/>
  <c r="AP70" i="2"/>
  <c r="AP72" i="2"/>
  <c r="AP73" i="2"/>
  <c r="AP74" i="2"/>
  <c r="AP75" i="2"/>
  <c r="AP76" i="2"/>
  <c r="AP77" i="2"/>
  <c r="AP78" i="2"/>
  <c r="AP79" i="2"/>
  <c r="AP81" i="2"/>
  <c r="AP82" i="2"/>
  <c r="AP83" i="2"/>
  <c r="AP84" i="2"/>
  <c r="AP85" i="2"/>
  <c r="AP86" i="2"/>
  <c r="AP87" i="2"/>
  <c r="AP88" i="2"/>
  <c r="AP89" i="2"/>
  <c r="AP90" i="2"/>
  <c r="AP91" i="2"/>
  <c r="AP92" i="2"/>
  <c r="AP93" i="2"/>
  <c r="AP94" i="2"/>
  <c r="AP95" i="2"/>
  <c r="AP96" i="2"/>
  <c r="AP97" i="2"/>
  <c r="AP98" i="2"/>
  <c r="AP99" i="2"/>
  <c r="AP100" i="2"/>
  <c r="AP101" i="2"/>
  <c r="AP102" i="2"/>
  <c r="AP103" i="2"/>
  <c r="AP104" i="2"/>
  <c r="AP105" i="2"/>
  <c r="AP106" i="2"/>
  <c r="AP107" i="2"/>
  <c r="AP108" i="2"/>
  <c r="AP109" i="2"/>
  <c r="AP110" i="2"/>
  <c r="AP112" i="2"/>
  <c r="AP113" i="2"/>
  <c r="AP114" i="2"/>
  <c r="E114" i="2" s="1"/>
  <c r="AP115" i="2"/>
  <c r="AP116" i="2"/>
  <c r="AP117" i="2"/>
  <c r="AP118" i="2"/>
  <c r="AP119" i="2"/>
  <c r="AP120" i="2"/>
  <c r="AP121" i="2"/>
  <c r="AP122" i="2"/>
  <c r="AP123" i="2"/>
  <c r="AP8" i="2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9" i="1"/>
  <c r="AQ30" i="1"/>
  <c r="AQ31" i="1"/>
  <c r="AQ32" i="1"/>
  <c r="AQ33" i="1"/>
  <c r="AQ34" i="1"/>
  <c r="AQ35" i="1"/>
  <c r="AQ36" i="1"/>
  <c r="AQ37" i="1"/>
  <c r="AQ39" i="1"/>
  <c r="AQ40" i="1"/>
  <c r="AQ41" i="1"/>
  <c r="AQ42" i="1"/>
  <c r="AQ44" i="1"/>
  <c r="AQ45" i="1"/>
  <c r="AQ46" i="1"/>
  <c r="AQ47" i="1"/>
  <c r="AQ48" i="1"/>
  <c r="AQ49" i="1"/>
  <c r="AQ50" i="1"/>
  <c r="AQ52" i="1"/>
  <c r="AQ53" i="1"/>
  <c r="AQ54" i="1"/>
  <c r="AQ55" i="1"/>
  <c r="AQ56" i="1"/>
  <c r="AQ57" i="1"/>
  <c r="AQ58" i="1"/>
  <c r="AQ60" i="1"/>
  <c r="AQ61" i="1"/>
  <c r="AQ62" i="1"/>
  <c r="AQ63" i="1"/>
  <c r="AQ64" i="1"/>
  <c r="AQ65" i="1"/>
  <c r="AQ67" i="1"/>
  <c r="AQ68" i="1"/>
  <c r="AQ69" i="1"/>
  <c r="AQ71" i="1"/>
  <c r="AQ72" i="1"/>
  <c r="AQ73" i="1"/>
  <c r="AQ74" i="1"/>
  <c r="AQ75" i="1"/>
  <c r="AQ76" i="1"/>
  <c r="AQ77" i="1"/>
  <c r="AQ78" i="1"/>
  <c r="AQ79" i="1"/>
  <c r="AQ81" i="1"/>
  <c r="AQ82" i="1"/>
  <c r="AQ83" i="1"/>
  <c r="AQ84" i="1"/>
  <c r="AQ85" i="1"/>
  <c r="AQ86" i="1"/>
  <c r="AQ88" i="1"/>
  <c r="AQ89" i="1"/>
  <c r="AQ90" i="1"/>
  <c r="AQ91" i="1"/>
  <c r="AQ92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2" i="1"/>
  <c r="AQ113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2" i="1"/>
  <c r="AQ133" i="1"/>
  <c r="AQ134" i="1"/>
  <c r="AQ135" i="1"/>
  <c r="AQ136" i="1"/>
  <c r="AQ137" i="1"/>
  <c r="AQ138" i="1"/>
  <c r="AQ139" i="1"/>
  <c r="AQ141" i="1"/>
  <c r="AQ142" i="1"/>
  <c r="AQ143" i="1"/>
  <c r="AQ144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3" i="1"/>
  <c r="AQ174" i="1"/>
  <c r="AQ175" i="1"/>
  <c r="AQ176" i="1"/>
  <c r="AQ177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0" i="1"/>
  <c r="AQ9" i="1"/>
  <c r="T11" i="3"/>
  <c r="T12" i="3"/>
  <c r="E10" i="2"/>
  <c r="E8" i="2"/>
  <c r="E9" i="2"/>
  <c r="E11" i="2"/>
  <c r="E12" i="2"/>
  <c r="E13" i="2"/>
  <c r="E17" i="2"/>
  <c r="E18" i="2"/>
  <c r="E20" i="2"/>
  <c r="E28" i="2"/>
  <c r="E29" i="2"/>
  <c r="E33" i="2"/>
  <c r="E36" i="2"/>
  <c r="E51" i="2"/>
  <c r="E52" i="2"/>
  <c r="E53" i="2"/>
  <c r="E54" i="2"/>
  <c r="E57" i="2"/>
  <c r="E59" i="2"/>
  <c r="E60" i="2"/>
  <c r="E69" i="2"/>
  <c r="E70" i="2"/>
  <c r="E76" i="2"/>
  <c r="E81" i="2"/>
  <c r="E82" i="2"/>
  <c r="E83" i="2"/>
  <c r="E84" i="2"/>
  <c r="E85" i="2"/>
  <c r="E89" i="2"/>
  <c r="E91" i="2"/>
  <c r="E92" i="2"/>
  <c r="E93" i="2"/>
  <c r="E97" i="2"/>
  <c r="E98" i="2"/>
  <c r="E99" i="2"/>
  <c r="E115" i="2"/>
  <c r="E116" i="2"/>
  <c r="E117" i="2"/>
  <c r="BO9" i="2"/>
  <c r="BO10" i="2"/>
  <c r="BO11" i="2"/>
  <c r="BO12" i="2"/>
  <c r="BO13" i="2"/>
  <c r="BO14" i="2"/>
  <c r="BO15" i="2"/>
  <c r="BO17" i="2"/>
  <c r="BO18" i="2"/>
  <c r="BO19" i="2"/>
  <c r="BO20" i="2"/>
  <c r="BO21" i="2"/>
  <c r="BO22" i="2"/>
  <c r="BO23" i="2"/>
  <c r="BO24" i="2"/>
  <c r="BO26" i="2"/>
  <c r="BO27" i="2"/>
  <c r="BO28" i="2"/>
  <c r="BO29" i="2"/>
  <c r="BO30" i="2"/>
  <c r="BO31" i="2"/>
  <c r="BO32" i="2"/>
  <c r="BO33" i="2"/>
  <c r="BO34" i="2"/>
  <c r="BO36" i="2"/>
  <c r="BO37" i="2"/>
  <c r="BO38" i="2"/>
  <c r="BO39" i="2"/>
  <c r="BO40" i="2"/>
  <c r="BO41" i="2"/>
  <c r="BO42" i="2"/>
  <c r="BO44" i="2"/>
  <c r="E44" i="2" s="1"/>
  <c r="BO46" i="2"/>
  <c r="BO47" i="2"/>
  <c r="BO48" i="2"/>
  <c r="BO50" i="2"/>
  <c r="BO51" i="2"/>
  <c r="BO52" i="2"/>
  <c r="BO53" i="2"/>
  <c r="BO54" i="2"/>
  <c r="BO55" i="2"/>
  <c r="BO56" i="2"/>
  <c r="BO57" i="2"/>
  <c r="BO58" i="2"/>
  <c r="BO59" i="2"/>
  <c r="BO60" i="2"/>
  <c r="BO61" i="2"/>
  <c r="BO62" i="2"/>
  <c r="BO64" i="2"/>
  <c r="BO65" i="2"/>
  <c r="BO67" i="2"/>
  <c r="BO68" i="2"/>
  <c r="BO69" i="2"/>
  <c r="BO70" i="2"/>
  <c r="BO72" i="2"/>
  <c r="BO73" i="2"/>
  <c r="E73" i="2" s="1"/>
  <c r="BO74" i="2"/>
  <c r="E74" i="2" s="1"/>
  <c r="BO75" i="2"/>
  <c r="BO76" i="2"/>
  <c r="BO77" i="2"/>
  <c r="BO78" i="2"/>
  <c r="BO79" i="2"/>
  <c r="BO81" i="2"/>
  <c r="BO82" i="2"/>
  <c r="BO83" i="2"/>
  <c r="BO84" i="2"/>
  <c r="BO85" i="2"/>
  <c r="BO86" i="2"/>
  <c r="BO87" i="2"/>
  <c r="BO88" i="2"/>
  <c r="BO89" i="2"/>
  <c r="BO90" i="2"/>
  <c r="E90" i="2" s="1"/>
  <c r="BO91" i="2"/>
  <c r="BO92" i="2"/>
  <c r="BO93" i="2"/>
  <c r="BO94" i="2"/>
  <c r="BO95" i="2"/>
  <c r="BO96" i="2"/>
  <c r="BO97" i="2"/>
  <c r="BO98" i="2"/>
  <c r="BO99" i="2"/>
  <c r="BO100" i="2"/>
  <c r="BO101" i="2"/>
  <c r="BO102" i="2"/>
  <c r="BO103" i="2"/>
  <c r="BO104" i="2"/>
  <c r="BO105" i="2"/>
  <c r="BO106" i="2"/>
  <c r="BO107" i="2"/>
  <c r="BO108" i="2"/>
  <c r="BO109" i="2"/>
  <c r="BO110" i="2"/>
  <c r="BO112" i="2"/>
  <c r="BO113" i="2"/>
  <c r="E113" i="2" s="1"/>
  <c r="BO114" i="2"/>
  <c r="BO115" i="2"/>
  <c r="BO116" i="2"/>
  <c r="BO117" i="2"/>
  <c r="BO118" i="2"/>
  <c r="BO119" i="2"/>
  <c r="BO120" i="2"/>
  <c r="BO121" i="2"/>
  <c r="BO122" i="2"/>
  <c r="BO123" i="2"/>
  <c r="BO124" i="2"/>
  <c r="BO8" i="2"/>
  <c r="BJ9" i="2"/>
  <c r="BJ10" i="2"/>
  <c r="BJ11" i="2"/>
  <c r="BJ12" i="2"/>
  <c r="BJ13" i="2"/>
  <c r="BJ14" i="2"/>
  <c r="BJ15" i="2"/>
  <c r="BJ17" i="2"/>
  <c r="BJ18" i="2"/>
  <c r="BJ19" i="2"/>
  <c r="BJ20" i="2"/>
  <c r="BJ21" i="2"/>
  <c r="BJ22" i="2"/>
  <c r="BJ23" i="2"/>
  <c r="BJ24" i="2"/>
  <c r="BJ26" i="2"/>
  <c r="BJ27" i="2"/>
  <c r="BJ28" i="2"/>
  <c r="BJ29" i="2"/>
  <c r="BJ30" i="2"/>
  <c r="BJ31" i="2"/>
  <c r="BJ32" i="2"/>
  <c r="BJ33" i="2"/>
  <c r="BJ34" i="2"/>
  <c r="BJ36" i="2"/>
  <c r="BJ37" i="2"/>
  <c r="BJ38" i="2"/>
  <c r="BJ39" i="2"/>
  <c r="BJ40" i="2"/>
  <c r="BJ41" i="2"/>
  <c r="BJ42" i="2"/>
  <c r="BJ44" i="2"/>
  <c r="BJ46" i="2"/>
  <c r="BJ47" i="2"/>
  <c r="BJ48" i="2"/>
  <c r="BJ50" i="2"/>
  <c r="BJ51" i="2"/>
  <c r="BJ52" i="2"/>
  <c r="BJ53" i="2"/>
  <c r="BJ54" i="2"/>
  <c r="BJ55" i="2"/>
  <c r="BJ56" i="2"/>
  <c r="BJ57" i="2"/>
  <c r="BJ58" i="2"/>
  <c r="BJ59" i="2"/>
  <c r="BJ60" i="2"/>
  <c r="BJ61" i="2"/>
  <c r="BJ62" i="2"/>
  <c r="BJ64" i="2"/>
  <c r="BJ65" i="2"/>
  <c r="BJ67" i="2"/>
  <c r="BJ68" i="2"/>
  <c r="BJ69" i="2"/>
  <c r="BJ70" i="2"/>
  <c r="BJ72" i="2"/>
  <c r="BJ73" i="2"/>
  <c r="BJ74" i="2"/>
  <c r="BJ75" i="2"/>
  <c r="BJ76" i="2"/>
  <c r="BJ77" i="2"/>
  <c r="BJ78" i="2"/>
  <c r="BJ79" i="2"/>
  <c r="BJ81" i="2"/>
  <c r="BJ82" i="2"/>
  <c r="BJ83" i="2"/>
  <c r="BJ84" i="2"/>
  <c r="BJ85" i="2"/>
  <c r="BJ86" i="2"/>
  <c r="BJ87" i="2"/>
  <c r="BJ88" i="2"/>
  <c r="BJ89" i="2"/>
  <c r="BJ90" i="2"/>
  <c r="BJ91" i="2"/>
  <c r="BJ92" i="2"/>
  <c r="BJ93" i="2"/>
  <c r="BJ94" i="2"/>
  <c r="BJ95" i="2"/>
  <c r="BJ96" i="2"/>
  <c r="BJ97" i="2"/>
  <c r="BJ98" i="2"/>
  <c r="BJ99" i="2"/>
  <c r="BJ100" i="2"/>
  <c r="BJ101" i="2"/>
  <c r="BJ102" i="2"/>
  <c r="BJ103" i="2"/>
  <c r="BJ104" i="2"/>
  <c r="BJ105" i="2"/>
  <c r="BJ106" i="2"/>
  <c r="BJ107" i="2"/>
  <c r="BJ108" i="2"/>
  <c r="BJ109" i="2"/>
  <c r="BJ110" i="2"/>
  <c r="BJ112" i="2"/>
  <c r="BJ113" i="2"/>
  <c r="BJ114" i="2"/>
  <c r="BJ115" i="2"/>
  <c r="BJ116" i="2"/>
  <c r="BJ117" i="2"/>
  <c r="BJ118" i="2"/>
  <c r="E118" i="2" s="1"/>
  <c r="BJ119" i="2"/>
  <c r="BJ120" i="2"/>
  <c r="BJ121" i="2"/>
  <c r="BJ122" i="2"/>
  <c r="BJ123" i="2"/>
  <c r="BJ124" i="2"/>
  <c r="BJ8" i="2"/>
  <c r="BK10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9" i="1"/>
  <c r="BK30" i="1"/>
  <c r="BK31" i="1"/>
  <c r="BK32" i="1"/>
  <c r="BK33" i="1"/>
  <c r="BK34" i="1"/>
  <c r="BK35" i="1"/>
  <c r="BK36" i="1"/>
  <c r="BK37" i="1"/>
  <c r="BK39" i="1"/>
  <c r="BK40" i="1"/>
  <c r="BK41" i="1"/>
  <c r="BK42" i="1"/>
  <c r="BK44" i="1"/>
  <c r="BK45" i="1"/>
  <c r="BK46" i="1"/>
  <c r="BK47" i="1"/>
  <c r="BK48" i="1"/>
  <c r="BK49" i="1"/>
  <c r="BK50" i="1"/>
  <c r="BK52" i="1"/>
  <c r="BK53" i="1"/>
  <c r="BK54" i="1"/>
  <c r="BK55" i="1"/>
  <c r="BK56" i="1"/>
  <c r="BK57" i="1"/>
  <c r="BK58" i="1"/>
  <c r="BK60" i="1"/>
  <c r="BK61" i="1"/>
  <c r="BK62" i="1"/>
  <c r="BK63" i="1"/>
  <c r="BK64" i="1"/>
  <c r="BK65" i="1"/>
  <c r="BK67" i="1"/>
  <c r="BK68" i="1"/>
  <c r="BK69" i="1"/>
  <c r="BK71" i="1"/>
  <c r="BK72" i="1"/>
  <c r="BK73" i="1"/>
  <c r="BK74" i="1"/>
  <c r="BK75" i="1"/>
  <c r="BK76" i="1"/>
  <c r="BK77" i="1"/>
  <c r="BK78" i="1"/>
  <c r="BK79" i="1"/>
  <c r="BK81" i="1"/>
  <c r="BK82" i="1"/>
  <c r="BK83" i="1"/>
  <c r="BK84" i="1"/>
  <c r="BK85" i="1"/>
  <c r="BK86" i="1"/>
  <c r="BK88" i="1"/>
  <c r="BK89" i="1"/>
  <c r="BK90" i="1"/>
  <c r="BK91" i="1"/>
  <c r="BK92" i="1"/>
  <c r="BK94" i="1"/>
  <c r="BK95" i="1"/>
  <c r="BK96" i="1"/>
  <c r="BK97" i="1"/>
  <c r="BK98" i="1"/>
  <c r="BK99" i="1"/>
  <c r="BK100" i="1"/>
  <c r="BK101" i="1"/>
  <c r="BK102" i="1"/>
  <c r="BK103" i="1"/>
  <c r="BK104" i="1"/>
  <c r="BK105" i="1"/>
  <c r="BK106" i="1"/>
  <c r="BK107" i="1"/>
  <c r="BK108" i="1"/>
  <c r="BK109" i="1"/>
  <c r="BK110" i="1"/>
  <c r="BK112" i="1"/>
  <c r="BK113" i="1"/>
  <c r="BK115" i="1"/>
  <c r="BK116" i="1"/>
  <c r="BK117" i="1"/>
  <c r="BK118" i="1"/>
  <c r="BK119" i="1"/>
  <c r="BK120" i="1"/>
  <c r="BK121" i="1"/>
  <c r="BK122" i="1"/>
  <c r="BK123" i="1"/>
  <c r="BK124" i="1"/>
  <c r="BK125" i="1"/>
  <c r="BK126" i="1"/>
  <c r="BK127" i="1"/>
  <c r="BK128" i="1"/>
  <c r="BK129" i="1"/>
  <c r="BK130" i="1"/>
  <c r="BK132" i="1"/>
  <c r="BK133" i="1"/>
  <c r="BK134" i="1"/>
  <c r="BK135" i="1"/>
  <c r="BK136" i="1"/>
  <c r="BK137" i="1"/>
  <c r="BK138" i="1"/>
  <c r="BK139" i="1"/>
  <c r="BK141" i="1"/>
  <c r="BK142" i="1"/>
  <c r="BK143" i="1"/>
  <c r="BK144" i="1"/>
  <c r="BK146" i="1"/>
  <c r="BK147" i="1"/>
  <c r="BK148" i="1"/>
  <c r="BK149" i="1"/>
  <c r="BK150" i="1"/>
  <c r="BK151" i="1"/>
  <c r="BK152" i="1"/>
  <c r="BK153" i="1"/>
  <c r="BK154" i="1"/>
  <c r="BK155" i="1"/>
  <c r="BK156" i="1"/>
  <c r="BK157" i="1"/>
  <c r="BK158" i="1"/>
  <c r="BK160" i="1"/>
  <c r="BK161" i="1"/>
  <c r="BK162" i="1"/>
  <c r="BK163" i="1"/>
  <c r="BK164" i="1"/>
  <c r="BK165" i="1"/>
  <c r="BK166" i="1"/>
  <c r="BK167" i="1"/>
  <c r="BK168" i="1"/>
  <c r="BK169" i="1"/>
  <c r="BK170" i="1"/>
  <c r="BK171" i="1"/>
  <c r="BK173" i="1"/>
  <c r="BK174" i="1"/>
  <c r="BK175" i="1"/>
  <c r="BK176" i="1"/>
  <c r="BK177" i="1"/>
  <c r="BK178" i="1"/>
  <c r="BK179" i="1"/>
  <c r="BK180" i="1"/>
  <c r="BK181" i="1"/>
  <c r="BK182" i="1"/>
  <c r="BK183" i="1"/>
  <c r="BK184" i="1"/>
  <c r="BK185" i="1"/>
  <c r="BK186" i="1"/>
  <c r="BK187" i="1"/>
  <c r="BK188" i="1"/>
  <c r="BK189" i="1"/>
  <c r="BK190" i="1"/>
  <c r="BK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9" i="1"/>
  <c r="BF30" i="1"/>
  <c r="BF31" i="1"/>
  <c r="BF32" i="1"/>
  <c r="BF33" i="1"/>
  <c r="BF34" i="1"/>
  <c r="BF35" i="1"/>
  <c r="BF36" i="1"/>
  <c r="BF37" i="1"/>
  <c r="BF39" i="1"/>
  <c r="BF40" i="1"/>
  <c r="BF41" i="1"/>
  <c r="BF42" i="1"/>
  <c r="BF44" i="1"/>
  <c r="BF45" i="1"/>
  <c r="BF46" i="1"/>
  <c r="BF47" i="1"/>
  <c r="BF48" i="1"/>
  <c r="BF49" i="1"/>
  <c r="BF50" i="1"/>
  <c r="BF52" i="1"/>
  <c r="BF53" i="1"/>
  <c r="BF54" i="1"/>
  <c r="BF55" i="1"/>
  <c r="BF56" i="1"/>
  <c r="BF57" i="1"/>
  <c r="BF58" i="1"/>
  <c r="BF60" i="1"/>
  <c r="BF61" i="1"/>
  <c r="BF62" i="1"/>
  <c r="BF63" i="1"/>
  <c r="BF64" i="1"/>
  <c r="BF65" i="1"/>
  <c r="BF67" i="1"/>
  <c r="BF68" i="1"/>
  <c r="BF69" i="1"/>
  <c r="BF71" i="1"/>
  <c r="BF72" i="1"/>
  <c r="BF73" i="1"/>
  <c r="BF74" i="1"/>
  <c r="BF75" i="1"/>
  <c r="BF76" i="1"/>
  <c r="BF77" i="1"/>
  <c r="BF78" i="1"/>
  <c r="BF79" i="1"/>
  <c r="BF81" i="1"/>
  <c r="BF82" i="1"/>
  <c r="BF83" i="1"/>
  <c r="BF84" i="1"/>
  <c r="BF85" i="1"/>
  <c r="BF86" i="1"/>
  <c r="BF88" i="1"/>
  <c r="BF89" i="1"/>
  <c r="BF90" i="1"/>
  <c r="BF91" i="1"/>
  <c r="BF92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2" i="1"/>
  <c r="BF113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7" i="1"/>
  <c r="BF128" i="1"/>
  <c r="BF129" i="1"/>
  <c r="BF130" i="1"/>
  <c r="BF132" i="1"/>
  <c r="BF133" i="1"/>
  <c r="BF134" i="1"/>
  <c r="BF135" i="1"/>
  <c r="BF136" i="1"/>
  <c r="BF137" i="1"/>
  <c r="BF138" i="1"/>
  <c r="BF139" i="1"/>
  <c r="BF141" i="1"/>
  <c r="BF142" i="1"/>
  <c r="BF143" i="1"/>
  <c r="BF144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0" i="1"/>
  <c r="BF9" i="1"/>
  <c r="T10" i="3"/>
  <c r="T14" i="3"/>
  <c r="T15" i="3"/>
  <c r="T3" i="3"/>
  <c r="T4" i="3"/>
  <c r="T5" i="3"/>
  <c r="T6" i="3"/>
  <c r="AK9" i="2"/>
  <c r="AK10" i="2"/>
  <c r="AK11" i="2"/>
  <c r="AK12" i="2"/>
  <c r="AK13" i="2"/>
  <c r="AK14" i="2"/>
  <c r="AK15" i="2"/>
  <c r="AK17" i="2"/>
  <c r="AK18" i="2"/>
  <c r="AK19" i="2"/>
  <c r="AK20" i="2"/>
  <c r="AK21" i="2"/>
  <c r="AK22" i="2"/>
  <c r="AK23" i="2"/>
  <c r="AK24" i="2"/>
  <c r="AK26" i="2"/>
  <c r="AK27" i="2"/>
  <c r="AK28" i="2"/>
  <c r="AK29" i="2"/>
  <c r="AK30" i="2"/>
  <c r="AK31" i="2"/>
  <c r="AK32" i="2"/>
  <c r="AK33" i="2"/>
  <c r="AK34" i="2"/>
  <c r="AK36" i="2"/>
  <c r="AK37" i="2"/>
  <c r="AK38" i="2"/>
  <c r="AK39" i="2"/>
  <c r="AK40" i="2"/>
  <c r="AK41" i="2"/>
  <c r="AK42" i="2"/>
  <c r="AK44" i="2"/>
  <c r="AK46" i="2"/>
  <c r="AK47" i="2"/>
  <c r="AK48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4" i="2"/>
  <c r="AK65" i="2"/>
  <c r="AK67" i="2"/>
  <c r="AK68" i="2"/>
  <c r="AK69" i="2"/>
  <c r="AK70" i="2"/>
  <c r="AK72" i="2"/>
  <c r="AK73" i="2"/>
  <c r="AK74" i="2"/>
  <c r="AK75" i="2"/>
  <c r="AK76" i="2"/>
  <c r="AK77" i="2"/>
  <c r="AK78" i="2"/>
  <c r="AK79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0" i="2"/>
  <c r="AK112" i="2"/>
  <c r="AK113" i="2"/>
  <c r="AK114" i="2"/>
  <c r="AK115" i="2"/>
  <c r="AK116" i="2"/>
  <c r="AK117" i="2"/>
  <c r="AK118" i="2"/>
  <c r="AK119" i="2"/>
  <c r="AK120" i="2"/>
  <c r="AK121" i="2"/>
  <c r="AK122" i="2"/>
  <c r="AK123" i="2"/>
  <c r="AK124" i="2"/>
  <c r="AK8" i="2"/>
  <c r="AF70" i="2"/>
  <c r="AF69" i="2"/>
  <c r="AF9" i="2"/>
  <c r="AF10" i="2"/>
  <c r="AF11" i="2"/>
  <c r="AF12" i="2"/>
  <c r="AF13" i="2"/>
  <c r="AF14" i="2"/>
  <c r="AF15" i="2"/>
  <c r="AF17" i="2"/>
  <c r="AF18" i="2"/>
  <c r="AF19" i="2"/>
  <c r="AF20" i="2"/>
  <c r="AF21" i="2"/>
  <c r="AF22" i="2"/>
  <c r="AF23" i="2"/>
  <c r="AF24" i="2"/>
  <c r="AF26" i="2"/>
  <c r="AF27" i="2"/>
  <c r="AF28" i="2"/>
  <c r="AF29" i="2"/>
  <c r="AF30" i="2"/>
  <c r="AF31" i="2"/>
  <c r="AF32" i="2"/>
  <c r="AF33" i="2"/>
  <c r="AF34" i="2"/>
  <c r="AF36" i="2"/>
  <c r="AF37" i="2"/>
  <c r="AF38" i="2"/>
  <c r="AF39" i="2"/>
  <c r="AF40" i="2"/>
  <c r="AF41" i="2"/>
  <c r="AF42" i="2"/>
  <c r="AF44" i="2"/>
  <c r="AF46" i="2"/>
  <c r="AF47" i="2"/>
  <c r="AF48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4" i="2"/>
  <c r="AF65" i="2"/>
  <c r="AF67" i="2"/>
  <c r="AF68" i="2"/>
  <c r="AF72" i="2"/>
  <c r="AF73" i="2"/>
  <c r="AF74" i="2"/>
  <c r="AF75" i="2"/>
  <c r="AF76" i="2"/>
  <c r="AF77" i="2"/>
  <c r="AF78" i="2"/>
  <c r="AF79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8" i="2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9" i="1"/>
  <c r="AL30" i="1"/>
  <c r="AL31" i="1"/>
  <c r="AL32" i="1"/>
  <c r="AL33" i="1"/>
  <c r="AL34" i="1"/>
  <c r="AL35" i="1"/>
  <c r="AL36" i="1"/>
  <c r="AL37" i="1"/>
  <c r="AL39" i="1"/>
  <c r="AL40" i="1"/>
  <c r="AL41" i="1"/>
  <c r="AL42" i="1"/>
  <c r="AL44" i="1"/>
  <c r="AL45" i="1"/>
  <c r="AL46" i="1"/>
  <c r="AL47" i="1"/>
  <c r="AL48" i="1"/>
  <c r="AL49" i="1"/>
  <c r="AL50" i="1"/>
  <c r="AL52" i="1"/>
  <c r="AL53" i="1"/>
  <c r="AL54" i="1"/>
  <c r="AL55" i="1"/>
  <c r="AL56" i="1"/>
  <c r="AL57" i="1"/>
  <c r="AL58" i="1"/>
  <c r="AL60" i="1"/>
  <c r="AL61" i="1"/>
  <c r="AL62" i="1"/>
  <c r="AL63" i="1"/>
  <c r="AL64" i="1"/>
  <c r="AL65" i="1"/>
  <c r="AL67" i="1"/>
  <c r="AL68" i="1"/>
  <c r="AL69" i="1"/>
  <c r="AL71" i="1"/>
  <c r="AL72" i="1"/>
  <c r="AL73" i="1"/>
  <c r="AL74" i="1"/>
  <c r="AL75" i="1"/>
  <c r="AL76" i="1"/>
  <c r="AL77" i="1"/>
  <c r="AL78" i="1"/>
  <c r="AL79" i="1"/>
  <c r="AL81" i="1"/>
  <c r="AL82" i="1"/>
  <c r="AL83" i="1"/>
  <c r="AL84" i="1"/>
  <c r="AL85" i="1"/>
  <c r="AL86" i="1"/>
  <c r="AL88" i="1"/>
  <c r="AL89" i="1"/>
  <c r="AL90" i="1"/>
  <c r="AL91" i="1"/>
  <c r="AL92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2" i="1"/>
  <c r="AL113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2" i="1"/>
  <c r="AL133" i="1"/>
  <c r="AL134" i="1"/>
  <c r="AL135" i="1"/>
  <c r="AL136" i="1"/>
  <c r="AL137" i="1"/>
  <c r="AL138" i="1"/>
  <c r="AL139" i="1"/>
  <c r="AL141" i="1"/>
  <c r="AL142" i="1"/>
  <c r="AL143" i="1"/>
  <c r="AL144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9" i="1"/>
  <c r="AG30" i="1"/>
  <c r="AG31" i="1"/>
  <c r="AG32" i="1"/>
  <c r="AG33" i="1"/>
  <c r="AG34" i="1"/>
  <c r="AG35" i="1"/>
  <c r="AG36" i="1"/>
  <c r="AG37" i="1"/>
  <c r="AG39" i="1"/>
  <c r="AG40" i="1"/>
  <c r="AG41" i="1"/>
  <c r="AG42" i="1"/>
  <c r="AG44" i="1"/>
  <c r="AG45" i="1"/>
  <c r="AG46" i="1"/>
  <c r="AG47" i="1"/>
  <c r="AG48" i="1"/>
  <c r="AG49" i="1"/>
  <c r="AG50" i="1"/>
  <c r="AG52" i="1"/>
  <c r="AG53" i="1"/>
  <c r="AG54" i="1"/>
  <c r="AG55" i="1"/>
  <c r="AG56" i="1"/>
  <c r="AG57" i="1"/>
  <c r="AG58" i="1"/>
  <c r="AG60" i="1"/>
  <c r="AG61" i="1"/>
  <c r="AG62" i="1"/>
  <c r="AG63" i="1"/>
  <c r="AG64" i="1"/>
  <c r="AG65" i="1"/>
  <c r="AG67" i="1"/>
  <c r="AG68" i="1"/>
  <c r="AG69" i="1"/>
  <c r="AG71" i="1"/>
  <c r="AG72" i="1"/>
  <c r="AG73" i="1"/>
  <c r="AG74" i="1"/>
  <c r="AG75" i="1"/>
  <c r="AG76" i="1"/>
  <c r="AG77" i="1"/>
  <c r="AG78" i="1"/>
  <c r="AG79" i="1"/>
  <c r="AG81" i="1"/>
  <c r="AG82" i="1"/>
  <c r="AG83" i="1"/>
  <c r="AG84" i="1"/>
  <c r="AG85" i="1"/>
  <c r="AG86" i="1"/>
  <c r="AG88" i="1"/>
  <c r="AG89" i="1"/>
  <c r="AG90" i="1"/>
  <c r="AG91" i="1"/>
  <c r="AG92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2" i="1"/>
  <c r="AG113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2" i="1"/>
  <c r="AG133" i="1"/>
  <c r="AG134" i="1"/>
  <c r="AG135" i="1"/>
  <c r="AG136" i="1"/>
  <c r="AG137" i="1"/>
  <c r="AG138" i="1"/>
  <c r="AG139" i="1"/>
  <c r="AG141" i="1"/>
  <c r="AG142" i="1"/>
  <c r="AG143" i="1"/>
  <c r="AG144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9" i="1"/>
  <c r="T9" i="3"/>
  <c r="AA9" i="2"/>
  <c r="AA10" i="2"/>
  <c r="AA11" i="2"/>
  <c r="AA12" i="2"/>
  <c r="AA13" i="2"/>
  <c r="AA14" i="2"/>
  <c r="AA15" i="2"/>
  <c r="AA17" i="2"/>
  <c r="AA18" i="2"/>
  <c r="AA19" i="2"/>
  <c r="AA20" i="2"/>
  <c r="AA21" i="2"/>
  <c r="AA22" i="2"/>
  <c r="AA23" i="2"/>
  <c r="AA24" i="2"/>
  <c r="AA26" i="2"/>
  <c r="AA27" i="2"/>
  <c r="AA28" i="2"/>
  <c r="AA29" i="2"/>
  <c r="AA30" i="2"/>
  <c r="AA31" i="2"/>
  <c r="AA32" i="2"/>
  <c r="AA33" i="2"/>
  <c r="AA34" i="2"/>
  <c r="AA36" i="2"/>
  <c r="AA37" i="2"/>
  <c r="AA38" i="2"/>
  <c r="AA39" i="2"/>
  <c r="AA40" i="2"/>
  <c r="AA41" i="2"/>
  <c r="AA42" i="2"/>
  <c r="AA44" i="2"/>
  <c r="AA46" i="2"/>
  <c r="AA47" i="2"/>
  <c r="AA48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4" i="2"/>
  <c r="AA65" i="2"/>
  <c r="AA67" i="2"/>
  <c r="AA68" i="2"/>
  <c r="AA69" i="2"/>
  <c r="AA72" i="2"/>
  <c r="AA73" i="2"/>
  <c r="AA74" i="2"/>
  <c r="AA75" i="2"/>
  <c r="AA76" i="2"/>
  <c r="AA77" i="2"/>
  <c r="AA78" i="2"/>
  <c r="AA79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E105" i="2" s="1"/>
  <c r="AA106" i="2"/>
  <c r="AA107" i="2"/>
  <c r="AA108" i="2"/>
  <c r="AA109" i="2"/>
  <c r="AA110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8" i="2"/>
  <c r="V34" i="2"/>
  <c r="V9" i="2"/>
  <c r="V10" i="2"/>
  <c r="V11" i="2"/>
  <c r="V12" i="2"/>
  <c r="V13" i="2"/>
  <c r="V14" i="2"/>
  <c r="V15" i="2"/>
  <c r="V17" i="2"/>
  <c r="V18" i="2"/>
  <c r="V19" i="2"/>
  <c r="V20" i="2"/>
  <c r="V21" i="2"/>
  <c r="V22" i="2"/>
  <c r="V23" i="2"/>
  <c r="V24" i="2"/>
  <c r="V26" i="2"/>
  <c r="V27" i="2"/>
  <c r="V28" i="2"/>
  <c r="V29" i="2"/>
  <c r="V30" i="2"/>
  <c r="V31" i="2"/>
  <c r="V32" i="2"/>
  <c r="V33" i="2"/>
  <c r="V36" i="2"/>
  <c r="V37" i="2"/>
  <c r="V38" i="2"/>
  <c r="V39" i="2"/>
  <c r="V40" i="2"/>
  <c r="V41" i="2"/>
  <c r="V42" i="2"/>
  <c r="V44" i="2"/>
  <c r="V46" i="2"/>
  <c r="V47" i="2"/>
  <c r="V48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4" i="2"/>
  <c r="V65" i="2"/>
  <c r="V67" i="2"/>
  <c r="V68" i="2"/>
  <c r="V69" i="2"/>
  <c r="V72" i="2"/>
  <c r="V73" i="2"/>
  <c r="V74" i="2"/>
  <c r="V75" i="2"/>
  <c r="V76" i="2"/>
  <c r="V77" i="2"/>
  <c r="V78" i="2"/>
  <c r="V79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8" i="2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9" i="1"/>
  <c r="AB30" i="1"/>
  <c r="AB31" i="1"/>
  <c r="AB32" i="1"/>
  <c r="AB33" i="1"/>
  <c r="AB34" i="1"/>
  <c r="AB35" i="1"/>
  <c r="AB36" i="1"/>
  <c r="AB37" i="1"/>
  <c r="AB39" i="1"/>
  <c r="AB40" i="1"/>
  <c r="AB41" i="1"/>
  <c r="AB42" i="1"/>
  <c r="AB44" i="1"/>
  <c r="AB45" i="1"/>
  <c r="AB46" i="1"/>
  <c r="AB47" i="1"/>
  <c r="AB48" i="1"/>
  <c r="AB49" i="1"/>
  <c r="AB50" i="1"/>
  <c r="AB52" i="1"/>
  <c r="AB53" i="1"/>
  <c r="AB54" i="1"/>
  <c r="AB55" i="1"/>
  <c r="AB56" i="1"/>
  <c r="AB57" i="1"/>
  <c r="AB58" i="1"/>
  <c r="AB60" i="1"/>
  <c r="AB61" i="1"/>
  <c r="AB62" i="1"/>
  <c r="AB63" i="1"/>
  <c r="AB64" i="1"/>
  <c r="AB65" i="1"/>
  <c r="AB67" i="1"/>
  <c r="AB68" i="1"/>
  <c r="AB69" i="1"/>
  <c r="AB71" i="1"/>
  <c r="AB72" i="1"/>
  <c r="AB73" i="1"/>
  <c r="AB74" i="1"/>
  <c r="AB75" i="1"/>
  <c r="AB76" i="1"/>
  <c r="AB77" i="1"/>
  <c r="AB78" i="1"/>
  <c r="AB79" i="1"/>
  <c r="AB81" i="1"/>
  <c r="AB82" i="1"/>
  <c r="AB83" i="1"/>
  <c r="AB84" i="1"/>
  <c r="AB85" i="1"/>
  <c r="AB86" i="1"/>
  <c r="AB88" i="1"/>
  <c r="AB89" i="1"/>
  <c r="AB90" i="1"/>
  <c r="AB91" i="1"/>
  <c r="AB92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2" i="1"/>
  <c r="AB113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2" i="1"/>
  <c r="AB133" i="1"/>
  <c r="AB134" i="1"/>
  <c r="AB135" i="1"/>
  <c r="AB136" i="1"/>
  <c r="AB137" i="1"/>
  <c r="AB138" i="1"/>
  <c r="AB139" i="1"/>
  <c r="AB141" i="1"/>
  <c r="AB142" i="1"/>
  <c r="AB143" i="1"/>
  <c r="AB144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9" i="1"/>
  <c r="W30" i="1"/>
  <c r="W31" i="1"/>
  <c r="W32" i="1"/>
  <c r="W33" i="1"/>
  <c r="W34" i="1"/>
  <c r="W35" i="1"/>
  <c r="W36" i="1"/>
  <c r="W37" i="1"/>
  <c r="W39" i="1"/>
  <c r="W40" i="1"/>
  <c r="W41" i="1"/>
  <c r="W42" i="1"/>
  <c r="W44" i="1"/>
  <c r="W45" i="1"/>
  <c r="W46" i="1"/>
  <c r="W47" i="1"/>
  <c r="W48" i="1"/>
  <c r="W49" i="1"/>
  <c r="W50" i="1"/>
  <c r="W52" i="1"/>
  <c r="W53" i="1"/>
  <c r="W54" i="1"/>
  <c r="W55" i="1"/>
  <c r="W56" i="1"/>
  <c r="W57" i="1"/>
  <c r="W58" i="1"/>
  <c r="W60" i="1"/>
  <c r="W61" i="1"/>
  <c r="W62" i="1"/>
  <c r="W63" i="1"/>
  <c r="W64" i="1"/>
  <c r="W65" i="1"/>
  <c r="W67" i="1"/>
  <c r="W68" i="1"/>
  <c r="W69" i="1"/>
  <c r="W71" i="1"/>
  <c r="W72" i="1"/>
  <c r="W73" i="1"/>
  <c r="W74" i="1"/>
  <c r="W75" i="1"/>
  <c r="W76" i="1"/>
  <c r="W77" i="1"/>
  <c r="W78" i="1"/>
  <c r="W79" i="1"/>
  <c r="W81" i="1"/>
  <c r="W82" i="1"/>
  <c r="W83" i="1"/>
  <c r="W84" i="1"/>
  <c r="W85" i="1"/>
  <c r="W86" i="1"/>
  <c r="W88" i="1"/>
  <c r="W89" i="1"/>
  <c r="W90" i="1"/>
  <c r="W91" i="1"/>
  <c r="W92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2" i="1"/>
  <c r="W113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2" i="1"/>
  <c r="W133" i="1"/>
  <c r="W134" i="1"/>
  <c r="W135" i="1"/>
  <c r="W136" i="1"/>
  <c r="W137" i="1"/>
  <c r="W138" i="1"/>
  <c r="W139" i="1"/>
  <c r="W141" i="1"/>
  <c r="W142" i="1"/>
  <c r="W143" i="1"/>
  <c r="W144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9" i="1"/>
  <c r="Q9" i="2"/>
  <c r="Q10" i="2"/>
  <c r="Q11" i="2"/>
  <c r="Q12" i="2"/>
  <c r="Q13" i="2"/>
  <c r="Q14" i="2"/>
  <c r="Q15" i="2"/>
  <c r="Q17" i="2"/>
  <c r="Q18" i="2"/>
  <c r="Q19" i="2"/>
  <c r="Q20" i="2"/>
  <c r="Q21" i="2"/>
  <c r="Q22" i="2"/>
  <c r="Q23" i="2"/>
  <c r="Q24" i="2"/>
  <c r="Q26" i="2"/>
  <c r="Q27" i="2"/>
  <c r="Q28" i="2"/>
  <c r="Q29" i="2"/>
  <c r="Q30" i="2"/>
  <c r="Q31" i="2"/>
  <c r="Q32" i="2"/>
  <c r="Q33" i="2"/>
  <c r="Q36" i="2"/>
  <c r="Q37" i="2"/>
  <c r="Q38" i="2"/>
  <c r="Q39" i="2"/>
  <c r="Q40" i="2"/>
  <c r="Q41" i="2"/>
  <c r="Q42" i="2"/>
  <c r="Q44" i="2"/>
  <c r="Q46" i="2"/>
  <c r="Q47" i="2"/>
  <c r="Q48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4" i="2"/>
  <c r="Q65" i="2"/>
  <c r="Q67" i="2"/>
  <c r="Q68" i="2"/>
  <c r="Q69" i="2"/>
  <c r="Q72" i="2"/>
  <c r="Q73" i="2"/>
  <c r="Q74" i="2"/>
  <c r="Q75" i="2"/>
  <c r="Q76" i="2"/>
  <c r="Q77" i="2"/>
  <c r="Q78" i="2"/>
  <c r="Q79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E100" i="2" s="1"/>
  <c r="Q101" i="2"/>
  <c r="Q102" i="2"/>
  <c r="Q103" i="2"/>
  <c r="Q104" i="2"/>
  <c r="Q105" i="2"/>
  <c r="Q106" i="2"/>
  <c r="Q107" i="2"/>
  <c r="Q108" i="2"/>
  <c r="Q109" i="2"/>
  <c r="Q110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8" i="2"/>
  <c r="L9" i="2"/>
  <c r="L10" i="2"/>
  <c r="L11" i="2"/>
  <c r="L12" i="2"/>
  <c r="L13" i="2"/>
  <c r="L14" i="2"/>
  <c r="L15" i="2"/>
  <c r="E15" i="2" s="1"/>
  <c r="L17" i="2"/>
  <c r="L18" i="2"/>
  <c r="L19" i="2"/>
  <c r="L20" i="2"/>
  <c r="L21" i="2"/>
  <c r="L22" i="2"/>
  <c r="L23" i="2"/>
  <c r="L24" i="2"/>
  <c r="L26" i="2"/>
  <c r="L27" i="2"/>
  <c r="L28" i="2"/>
  <c r="L29" i="2"/>
  <c r="L30" i="2"/>
  <c r="L31" i="2"/>
  <c r="L32" i="2"/>
  <c r="L33" i="2"/>
  <c r="L36" i="2"/>
  <c r="L37" i="2"/>
  <c r="L38" i="2"/>
  <c r="L39" i="2"/>
  <c r="L40" i="2"/>
  <c r="L41" i="2"/>
  <c r="E41" i="2" s="1"/>
  <c r="L42" i="2"/>
  <c r="E42" i="2" s="1"/>
  <c r="L44" i="2"/>
  <c r="L46" i="2"/>
  <c r="L47" i="2"/>
  <c r="L48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4" i="2"/>
  <c r="L65" i="2"/>
  <c r="L67" i="2"/>
  <c r="L68" i="2"/>
  <c r="L69" i="2"/>
  <c r="L72" i="2"/>
  <c r="L73" i="2"/>
  <c r="L74" i="2"/>
  <c r="L75" i="2"/>
  <c r="L76" i="2"/>
  <c r="L77" i="2"/>
  <c r="L78" i="2"/>
  <c r="L79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E106" i="2" s="1"/>
  <c r="L107" i="2"/>
  <c r="E107" i="2" s="1"/>
  <c r="L108" i="2"/>
  <c r="E108" i="2" s="1"/>
  <c r="L109" i="2"/>
  <c r="L110" i="2"/>
  <c r="L112" i="2"/>
  <c r="L113" i="2"/>
  <c r="L114" i="2"/>
  <c r="L115" i="2"/>
  <c r="L116" i="2"/>
  <c r="L117" i="2"/>
  <c r="L118" i="2"/>
  <c r="L119" i="2"/>
  <c r="L120" i="2"/>
  <c r="L121" i="2"/>
  <c r="E121" i="2" s="1"/>
  <c r="L122" i="2"/>
  <c r="L123" i="2"/>
  <c r="E123" i="2" s="1"/>
  <c r="L124" i="2"/>
  <c r="E124" i="2" s="1"/>
  <c r="L8" i="2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9" i="1"/>
  <c r="R30" i="1"/>
  <c r="R31" i="1"/>
  <c r="R32" i="1"/>
  <c r="R33" i="1"/>
  <c r="R34" i="1"/>
  <c r="R35" i="1"/>
  <c r="R36" i="1"/>
  <c r="R37" i="1"/>
  <c r="R39" i="1"/>
  <c r="R40" i="1"/>
  <c r="R41" i="1"/>
  <c r="R42" i="1"/>
  <c r="R44" i="1"/>
  <c r="R45" i="1"/>
  <c r="R46" i="1"/>
  <c r="R47" i="1"/>
  <c r="R48" i="1"/>
  <c r="R49" i="1"/>
  <c r="R50" i="1"/>
  <c r="R52" i="1"/>
  <c r="R53" i="1"/>
  <c r="R54" i="1"/>
  <c r="R55" i="1"/>
  <c r="R56" i="1"/>
  <c r="R57" i="1"/>
  <c r="R58" i="1"/>
  <c r="R60" i="1"/>
  <c r="R61" i="1"/>
  <c r="R62" i="1"/>
  <c r="R63" i="1"/>
  <c r="R64" i="1"/>
  <c r="R65" i="1"/>
  <c r="R67" i="1"/>
  <c r="R68" i="1"/>
  <c r="R69" i="1"/>
  <c r="R71" i="1"/>
  <c r="R72" i="1"/>
  <c r="R73" i="1"/>
  <c r="R74" i="1"/>
  <c r="R75" i="1"/>
  <c r="R76" i="1"/>
  <c r="R77" i="1"/>
  <c r="R78" i="1"/>
  <c r="R79" i="1"/>
  <c r="R81" i="1"/>
  <c r="R82" i="1"/>
  <c r="R83" i="1"/>
  <c r="R84" i="1"/>
  <c r="R85" i="1"/>
  <c r="R86" i="1"/>
  <c r="R88" i="1"/>
  <c r="R89" i="1"/>
  <c r="R90" i="1"/>
  <c r="R91" i="1"/>
  <c r="R92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2" i="1"/>
  <c r="R113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2" i="1"/>
  <c r="R133" i="1"/>
  <c r="R134" i="1"/>
  <c r="R135" i="1"/>
  <c r="R136" i="1"/>
  <c r="R137" i="1"/>
  <c r="R138" i="1"/>
  <c r="R139" i="1"/>
  <c r="R141" i="1"/>
  <c r="R142" i="1"/>
  <c r="R143" i="1"/>
  <c r="R144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9" i="1"/>
  <c r="M52" i="1"/>
  <c r="M53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9" i="1"/>
  <c r="M30" i="1"/>
  <c r="M31" i="1"/>
  <c r="M32" i="1"/>
  <c r="M33" i="1"/>
  <c r="M34" i="1"/>
  <c r="M35" i="1"/>
  <c r="M36" i="1"/>
  <c r="M37" i="1"/>
  <c r="M39" i="1"/>
  <c r="M40" i="1"/>
  <c r="M41" i="1"/>
  <c r="M42" i="1"/>
  <c r="M44" i="1"/>
  <c r="M45" i="1"/>
  <c r="M46" i="1"/>
  <c r="M47" i="1"/>
  <c r="M48" i="1"/>
  <c r="M49" i="1"/>
  <c r="M50" i="1"/>
  <c r="M54" i="1"/>
  <c r="M55" i="1"/>
  <c r="M56" i="1"/>
  <c r="M57" i="1"/>
  <c r="M58" i="1"/>
  <c r="M60" i="1"/>
  <c r="M61" i="1"/>
  <c r="M62" i="1"/>
  <c r="M63" i="1"/>
  <c r="M64" i="1"/>
  <c r="M65" i="1"/>
  <c r="M67" i="1"/>
  <c r="M68" i="1"/>
  <c r="M71" i="1"/>
  <c r="M72" i="1"/>
  <c r="M73" i="1"/>
  <c r="M74" i="1"/>
  <c r="M75" i="1"/>
  <c r="M76" i="1"/>
  <c r="M77" i="1"/>
  <c r="M78" i="1"/>
  <c r="M79" i="1"/>
  <c r="M81" i="1"/>
  <c r="M82" i="1"/>
  <c r="M83" i="1"/>
  <c r="M84" i="1"/>
  <c r="M85" i="1"/>
  <c r="M86" i="1"/>
  <c r="M88" i="1"/>
  <c r="M89" i="1"/>
  <c r="M90" i="1"/>
  <c r="M91" i="1"/>
  <c r="M92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2" i="1"/>
  <c r="M113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2" i="1"/>
  <c r="M133" i="1"/>
  <c r="M134" i="1"/>
  <c r="M135" i="1"/>
  <c r="M136" i="1"/>
  <c r="M137" i="1"/>
  <c r="M138" i="1"/>
  <c r="M139" i="1"/>
  <c r="M141" i="1"/>
  <c r="M142" i="1"/>
  <c r="M143" i="1"/>
  <c r="M144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9" i="1"/>
  <c r="E122" i="2" l="1"/>
  <c r="E103" i="2"/>
  <c r="E109" i="2"/>
  <c r="E101" i="2"/>
  <c r="E62" i="2"/>
  <c r="E23" i="2"/>
  <c r="E27" i="2"/>
  <c r="E19" i="2"/>
  <c r="F18" i="1"/>
  <c r="F42" i="1"/>
  <c r="F26" i="1"/>
  <c r="F69" i="1"/>
  <c r="E120" i="2"/>
  <c r="E96" i="2"/>
  <c r="E56" i="2"/>
  <c r="E40" i="2"/>
  <c r="E24" i="2"/>
  <c r="E119" i="2"/>
  <c r="E55" i="2"/>
  <c r="E110" i="2"/>
  <c r="E102" i="2"/>
  <c r="E94" i="2"/>
  <c r="E78" i="2"/>
  <c r="E46" i="2"/>
  <c r="E38" i="2"/>
  <c r="E30" i="2"/>
  <c r="E22" i="2"/>
  <c r="E14" i="2"/>
  <c r="E104" i="2"/>
  <c r="E37" i="2"/>
  <c r="E112" i="2"/>
  <c r="E48" i="2"/>
  <c r="E32" i="2"/>
  <c r="E79" i="2"/>
  <c r="E47" i="2"/>
  <c r="E88" i="2"/>
  <c r="E64" i="2"/>
  <c r="E86" i="2"/>
  <c r="E75" i="2"/>
  <c r="E67" i="2"/>
  <c r="F24" i="1"/>
  <c r="F39" i="1"/>
  <c r="F31" i="1"/>
  <c r="F23" i="1"/>
  <c r="F15" i="1"/>
  <c r="F16" i="1"/>
  <c r="F12" i="1"/>
  <c r="F20" i="1"/>
  <c r="F27" i="1"/>
  <c r="F19" i="1"/>
  <c r="F41" i="1"/>
  <c r="F25" i="1"/>
  <c r="F17" i="1"/>
  <c r="F11" i="1"/>
  <c r="F183" i="1"/>
  <c r="F167" i="1"/>
  <c r="F126" i="1"/>
  <c r="F110" i="1"/>
  <c r="F86" i="1"/>
  <c r="F182" i="1"/>
  <c r="F166" i="1"/>
  <c r="F150" i="1"/>
  <c r="F133" i="1"/>
  <c r="F109" i="1"/>
  <c r="F101" i="1"/>
  <c r="F77" i="1"/>
  <c r="F62" i="1"/>
  <c r="F54" i="1"/>
  <c r="F53" i="1"/>
  <c r="F134" i="1"/>
  <c r="F118" i="1"/>
  <c r="F102" i="1"/>
  <c r="F78" i="1"/>
  <c r="F60" i="1"/>
  <c r="F190" i="1"/>
  <c r="F174" i="1"/>
  <c r="F158" i="1"/>
  <c r="F141" i="1"/>
  <c r="F125" i="1"/>
  <c r="F36" i="1"/>
  <c r="F68" i="1"/>
  <c r="F34" i="1"/>
  <c r="F33" i="1"/>
  <c r="F10" i="1"/>
  <c r="F30" i="1"/>
  <c r="F22" i="1"/>
  <c r="F14" i="1"/>
  <c r="F37" i="1"/>
  <c r="F29" i="1"/>
  <c r="F21" i="1"/>
  <c r="F13" i="1"/>
  <c r="F63" i="1"/>
  <c r="F55" i="1"/>
  <c r="F45" i="1"/>
  <c r="F175" i="1"/>
  <c r="F151" i="1"/>
  <c r="F85" i="1"/>
  <c r="F35" i="1"/>
  <c r="F67" i="1"/>
  <c r="F50" i="1"/>
  <c r="F189" i="1"/>
  <c r="F181" i="1"/>
  <c r="F173" i="1"/>
  <c r="F165" i="1"/>
  <c r="F157" i="1"/>
  <c r="F149" i="1"/>
  <c r="F132" i="1"/>
  <c r="F124" i="1"/>
  <c r="F108" i="1"/>
  <c r="F100" i="1"/>
  <c r="F92" i="1"/>
  <c r="F84" i="1"/>
  <c r="F76" i="1"/>
  <c r="F58" i="1"/>
  <c r="F180" i="1"/>
  <c r="F164" i="1"/>
  <c r="F148" i="1"/>
  <c r="F123" i="1"/>
  <c r="F107" i="1"/>
  <c r="F91" i="1"/>
  <c r="F75" i="1"/>
  <c r="F46" i="1"/>
  <c r="F188" i="1"/>
  <c r="F156" i="1"/>
  <c r="F139" i="1"/>
  <c r="F115" i="1"/>
  <c r="F99" i="1"/>
  <c r="F83" i="1"/>
  <c r="F9" i="1"/>
  <c r="F142" i="1"/>
  <c r="F117" i="1"/>
  <c r="F116" i="1"/>
  <c r="F94" i="1"/>
  <c r="F40" i="1"/>
  <c r="F32" i="1"/>
  <c r="F48" i="1"/>
  <c r="F65" i="1"/>
  <c r="F57" i="1"/>
  <c r="F47" i="1"/>
  <c r="F52" i="1"/>
  <c r="F171" i="1"/>
  <c r="F138" i="1"/>
  <c r="F90" i="1"/>
  <c r="F163" i="1"/>
  <c r="F130" i="1"/>
  <c r="F98" i="1"/>
  <c r="F74" i="1"/>
  <c r="F56" i="1"/>
  <c r="F162" i="1"/>
  <c r="F97" i="1"/>
  <c r="F179" i="1"/>
  <c r="F147" i="1"/>
  <c r="F178" i="1"/>
  <c r="F146" i="1"/>
  <c r="F129" i="1"/>
  <c r="F113" i="1"/>
  <c r="F89" i="1"/>
  <c r="F73" i="1"/>
  <c r="F185" i="1"/>
  <c r="F161" i="1"/>
  <c r="F112" i="1"/>
  <c r="F49" i="1"/>
  <c r="F187" i="1"/>
  <c r="F155" i="1"/>
  <c r="F122" i="1"/>
  <c r="F106" i="1"/>
  <c r="F82" i="1"/>
  <c r="F64" i="1"/>
  <c r="F186" i="1"/>
  <c r="F170" i="1"/>
  <c r="F154" i="1"/>
  <c r="F137" i="1"/>
  <c r="F121" i="1"/>
  <c r="F105" i="1"/>
  <c r="F81" i="1"/>
  <c r="F177" i="1"/>
  <c r="F169" i="1"/>
  <c r="F153" i="1"/>
  <c r="F144" i="1"/>
  <c r="F136" i="1"/>
  <c r="F128" i="1"/>
  <c r="F120" i="1"/>
  <c r="F104" i="1"/>
  <c r="F96" i="1"/>
  <c r="F88" i="1"/>
  <c r="F72" i="1"/>
  <c r="F44" i="1"/>
  <c r="F184" i="1"/>
  <c r="F176" i="1"/>
  <c r="F168" i="1"/>
  <c r="F160" i="1"/>
  <c r="F152" i="1"/>
  <c r="F143" i="1"/>
  <c r="F135" i="1"/>
  <c r="F127" i="1"/>
  <c r="F119" i="1"/>
  <c r="F103" i="1"/>
  <c r="F95" i="1"/>
  <c r="F79" i="1"/>
  <c r="F71" i="1"/>
  <c r="F61" i="1"/>
  <c r="T7" i="3" l="1"/>
  <c r="T8" i="3"/>
  <c r="T2" i="3"/>
  <c r="T16" i="3" l="1"/>
  <c r="T17" i="3"/>
</calcChain>
</file>

<file path=xl/sharedStrings.xml><?xml version="1.0" encoding="utf-8"?>
<sst xmlns="http://schemas.openxmlformats.org/spreadsheetml/2006/main" count="841" uniqueCount="304">
  <si>
    <t>Sullivan County Preview Show</t>
  </si>
  <si>
    <t>Franklin County Preview Show</t>
  </si>
  <si>
    <t>Exhibitor</t>
  </si>
  <si>
    <t>C</t>
  </si>
  <si>
    <t>B</t>
  </si>
  <si>
    <t>O</t>
  </si>
  <si>
    <t>Total</t>
  </si>
  <si>
    <t>Points Guide:</t>
  </si>
  <si>
    <t>Total:</t>
  </si>
  <si>
    <t>C:</t>
  </si>
  <si>
    <t>B:</t>
  </si>
  <si>
    <t>O:</t>
  </si>
  <si>
    <t>Class Points Awarded</t>
  </si>
  <si>
    <t>Breed Champion Points</t>
  </si>
  <si>
    <t>Overall to 5 Points</t>
  </si>
  <si>
    <t>Show total</t>
  </si>
  <si>
    <t>See the MCCA rules for additional information</t>
  </si>
  <si>
    <t>Animal DOB</t>
  </si>
  <si>
    <t>Class</t>
  </si>
  <si>
    <t>Name</t>
  </si>
  <si>
    <t>MCCA Battle of the Breeds DOUBLE POINTS</t>
  </si>
  <si>
    <t>Breed- HEIFERS</t>
  </si>
  <si>
    <t>Breed - MARKET</t>
  </si>
  <si>
    <t>Overall top 5 Points</t>
  </si>
  <si>
    <t>TOTAL POINTS</t>
  </si>
  <si>
    <t xml:space="preserve">JR BOARD POINTS </t>
  </si>
  <si>
    <t>Angus</t>
  </si>
  <si>
    <t>Addison Ward</t>
  </si>
  <si>
    <t xml:space="preserve">Angus </t>
  </si>
  <si>
    <t>Charolais</t>
  </si>
  <si>
    <t>Chianina</t>
  </si>
  <si>
    <t>Nora Kate McGaugh</t>
  </si>
  <si>
    <t>Gelbvieh</t>
  </si>
  <si>
    <t>Hereford</t>
  </si>
  <si>
    <t>Grant Ward</t>
  </si>
  <si>
    <t>Beau Ann Graves</t>
  </si>
  <si>
    <t>Limousin</t>
  </si>
  <si>
    <t>Red Angus</t>
  </si>
  <si>
    <t>% Red Angus</t>
  </si>
  <si>
    <t>Shorthorn</t>
  </si>
  <si>
    <t>Shorthorn Plus</t>
  </si>
  <si>
    <t xml:space="preserve">Simmental </t>
  </si>
  <si>
    <t>Foundation Simmental</t>
  </si>
  <si>
    <t>Crossbred</t>
  </si>
  <si>
    <t>Cambry Woodworth</t>
  </si>
  <si>
    <t>Tylea Collins</t>
  </si>
  <si>
    <t>Abby Dittmer</t>
  </si>
  <si>
    <t>Maine Anjou</t>
  </si>
  <si>
    <t>Reid Ragsdale</t>
  </si>
  <si>
    <t>Simmental</t>
  </si>
  <si>
    <t>Blaine Nordwald</t>
  </si>
  <si>
    <t>Market Heifer</t>
  </si>
  <si>
    <t>Aubrie Burton</t>
  </si>
  <si>
    <t>Kye Lehenbauer</t>
  </si>
  <si>
    <t>Ridge Huston</t>
  </si>
  <si>
    <t>Kimber Woodworth</t>
  </si>
  <si>
    <t>Caroline Youse</t>
  </si>
  <si>
    <t>Maine-Anjou</t>
  </si>
  <si>
    <t>Mainetainer</t>
  </si>
  <si>
    <t xml:space="preserve">Composite Charolais </t>
  </si>
  <si>
    <t>Gelbvieh Balancer</t>
  </si>
  <si>
    <t>Salers</t>
  </si>
  <si>
    <t>Mini Hereford</t>
  </si>
  <si>
    <t>Dylan Hamilton</t>
  </si>
  <si>
    <t>Novice</t>
  </si>
  <si>
    <t>Tyne Lehenbauer</t>
  </si>
  <si>
    <t>Landon Witherow</t>
  </si>
  <si>
    <t>Olivia Jacquin</t>
  </si>
  <si>
    <t>Maine Angus</t>
  </si>
  <si>
    <t>Bailey Riley</t>
  </si>
  <si>
    <t>Murphy Fahrmeier</t>
  </si>
  <si>
    <t>Aubrey Youse</t>
  </si>
  <si>
    <t>Azlann Buck</t>
  </si>
  <si>
    <t>Animal ID/Registration Number</t>
  </si>
  <si>
    <t>Elijah Dehan</t>
  </si>
  <si>
    <t>Cason Thomas</t>
  </si>
  <si>
    <t>Ella Stephens</t>
  </si>
  <si>
    <t>Baylor Montgomery</t>
  </si>
  <si>
    <t>Kaden Sims</t>
  </si>
  <si>
    <t>Lanie Hill</t>
  </si>
  <si>
    <t>Jack</t>
  </si>
  <si>
    <t>Gage Baker</t>
  </si>
  <si>
    <t>Ryleigh Witt</t>
  </si>
  <si>
    <t>Junior</t>
  </si>
  <si>
    <t>Eli Dehan</t>
  </si>
  <si>
    <t>Intermediate</t>
  </si>
  <si>
    <t>Beefmaster</t>
  </si>
  <si>
    <t xml:space="preserve">East Central Livestock </t>
  </si>
  <si>
    <t xml:space="preserve">Phelps County Steer &amp; Heifer Classic </t>
  </si>
  <si>
    <t>Callie Henke</t>
  </si>
  <si>
    <t>Lindley Witherow</t>
  </si>
  <si>
    <t>Hesston VanGenderen</t>
  </si>
  <si>
    <t>MU AGR Classic</t>
  </si>
  <si>
    <t>Steers and Stripes  RING 1</t>
  </si>
  <si>
    <t>Steers and Stripes  RING 2</t>
  </si>
  <si>
    <t>Leadin' For A Cure RING 1</t>
  </si>
  <si>
    <t>Leadin' For A Cure RING 2</t>
  </si>
  <si>
    <t xml:space="preserve">Ozark Spring Round Up Preview Show </t>
  </si>
  <si>
    <t xml:space="preserve">MSU Bear Round Up </t>
  </si>
  <si>
    <t xml:space="preserve">North East Spring Preview </t>
  </si>
  <si>
    <t xml:space="preserve">Carroll County Jackpot Show </t>
  </si>
  <si>
    <t xml:space="preserve">East Central Jackpot Show </t>
  </si>
  <si>
    <t xml:space="preserve">Beef Days Classic </t>
  </si>
  <si>
    <t xml:space="preserve">Boonville FFA Preview Show </t>
  </si>
  <si>
    <t xml:space="preserve">Holden FFA Alumni Preview Show </t>
  </si>
  <si>
    <t xml:space="preserve">Gasconade County Preview Show </t>
  </si>
  <si>
    <t xml:space="preserve">Bob Baker Memorial Show </t>
  </si>
  <si>
    <t xml:space="preserve">Franklin County Preview Show </t>
  </si>
  <si>
    <t xml:space="preserve">Route 66 Classic </t>
  </si>
  <si>
    <t>North East Spring Preview RING 1</t>
  </si>
  <si>
    <t>North East Spring Preview RING 2</t>
  </si>
  <si>
    <t xml:space="preserve">North East Spring Preview RING 1 </t>
  </si>
  <si>
    <t xml:space="preserve">North East Spring Preview RING 2 </t>
  </si>
  <si>
    <t>Emma Chamberlin</t>
  </si>
  <si>
    <t xml:space="preserve">MCCA Battle of the Breeds DOUBLE POINTS </t>
  </si>
  <si>
    <t xml:space="preserve">Steers and Stripes </t>
  </si>
  <si>
    <t xml:space="preserve">Leadin' For A Cure </t>
  </si>
  <si>
    <t>MSU Bear Round Up</t>
  </si>
  <si>
    <t xml:space="preserve">Sullivan County Preview Show </t>
  </si>
  <si>
    <t>Carroll County Jackpot Show</t>
  </si>
  <si>
    <t>East Central Jackpot Show</t>
  </si>
  <si>
    <t>Easton Chamberlin</t>
  </si>
  <si>
    <t xml:space="preserve">Senior </t>
  </si>
  <si>
    <t xml:space="preserve">Seninor </t>
  </si>
  <si>
    <t>Registration Number/Tag Number</t>
  </si>
  <si>
    <t>Gates Peuster</t>
  </si>
  <si>
    <t>Miss Daisy</t>
  </si>
  <si>
    <t>Legacy</t>
  </si>
  <si>
    <t>BFR Pearl</t>
  </si>
  <si>
    <t>Chi Angus</t>
  </si>
  <si>
    <t xml:space="preserve">Princess 52L </t>
  </si>
  <si>
    <t>Emberlynne Timbrook</t>
  </si>
  <si>
    <t>EmmyLu</t>
  </si>
  <si>
    <t>Lainey 16</t>
  </si>
  <si>
    <t>Aubrey Ritchie</t>
  </si>
  <si>
    <t>Ruby 2309</t>
  </si>
  <si>
    <t>Geneva</t>
  </si>
  <si>
    <t>Miss Diana 3128</t>
  </si>
  <si>
    <t>Patsy</t>
  </si>
  <si>
    <t>Laura</t>
  </si>
  <si>
    <t xml:space="preserve">Mason Bergthold </t>
  </si>
  <si>
    <t>3011L</t>
  </si>
  <si>
    <t>Coy Huston</t>
  </si>
  <si>
    <t>Lyla</t>
  </si>
  <si>
    <t xml:space="preserve">Kimber Woodworth </t>
  </si>
  <si>
    <t>LaRhonda</t>
  </si>
  <si>
    <t>Erica</t>
  </si>
  <si>
    <t>Jenna Ritcherkessing</t>
  </si>
  <si>
    <t>Sweet Money</t>
  </si>
  <si>
    <t>Charlie Smith</t>
  </si>
  <si>
    <t>Angel 17L</t>
  </si>
  <si>
    <t>Hunter Bergthold</t>
  </si>
  <si>
    <t>Gypsy 86L</t>
  </si>
  <si>
    <t>Elliott Cooley</t>
  </si>
  <si>
    <t>Mimi L415</t>
  </si>
  <si>
    <t>Lillian Bowling</t>
  </si>
  <si>
    <t>Daphne 3704</t>
  </si>
  <si>
    <t>Luke Bowling</t>
  </si>
  <si>
    <t>Copper 302</t>
  </si>
  <si>
    <t>Fancy 119L</t>
  </si>
  <si>
    <t>Manhattan</t>
  </si>
  <si>
    <t>Margie 12</t>
  </si>
  <si>
    <t>Barbie</t>
  </si>
  <si>
    <t>Maylee Bird</t>
  </si>
  <si>
    <t>Cinnamon</t>
  </si>
  <si>
    <t>27/L283</t>
  </si>
  <si>
    <t>330L</t>
  </si>
  <si>
    <t>2159K</t>
  </si>
  <si>
    <t>Leah</t>
  </si>
  <si>
    <t xml:space="preserve">Crystal Gale </t>
  </si>
  <si>
    <t>Prada</t>
  </si>
  <si>
    <t>Mr Bobby</t>
  </si>
  <si>
    <t>Ryker Blackford</t>
  </si>
  <si>
    <t>Always Late</t>
  </si>
  <si>
    <t>Scout Van Genderen</t>
  </si>
  <si>
    <t>Trapper McCoy</t>
  </si>
  <si>
    <t>Maxon Sims</t>
  </si>
  <si>
    <t>382L</t>
  </si>
  <si>
    <t xml:space="preserve">Aubrey Ritchie </t>
  </si>
  <si>
    <t>Winston 97</t>
  </si>
  <si>
    <t>Maverick</t>
  </si>
  <si>
    <t>CLIN2L</t>
  </si>
  <si>
    <t>Carman Woodworth</t>
  </si>
  <si>
    <t>342L</t>
  </si>
  <si>
    <t>Zavrie Wiss</t>
  </si>
  <si>
    <t>Paco</t>
  </si>
  <si>
    <t>8L</t>
  </si>
  <si>
    <t>Kyleigh Stowell</t>
  </si>
  <si>
    <t>Perfections Star</t>
  </si>
  <si>
    <t>Trey Harrington</t>
  </si>
  <si>
    <t>Fritz</t>
  </si>
  <si>
    <t>Seth Harrington</t>
  </si>
  <si>
    <t>Speck</t>
  </si>
  <si>
    <t>Rickey</t>
  </si>
  <si>
    <t>Louie</t>
  </si>
  <si>
    <t>Rosco 2409</t>
  </si>
  <si>
    <t>Alexa Groeber</t>
  </si>
  <si>
    <t>Harold</t>
  </si>
  <si>
    <t>Ice Man</t>
  </si>
  <si>
    <t>Mr. Handsome</t>
  </si>
  <si>
    <t>Maddox Blackford</t>
  </si>
  <si>
    <t>Dewayne</t>
  </si>
  <si>
    <t>Boone</t>
  </si>
  <si>
    <t>Preacher</t>
  </si>
  <si>
    <t>Timothy</t>
  </si>
  <si>
    <t>419L</t>
  </si>
  <si>
    <t>Carson Coram</t>
  </si>
  <si>
    <t>Sway</t>
  </si>
  <si>
    <t>Selby Hulse</t>
  </si>
  <si>
    <t>Kohen Garrison</t>
  </si>
  <si>
    <t>346L</t>
  </si>
  <si>
    <t>Haley Imhoff</t>
  </si>
  <si>
    <t>Vanna</t>
  </si>
  <si>
    <t>Trace Ridder</t>
  </si>
  <si>
    <t>Lawson Nieder</t>
  </si>
  <si>
    <t>401L</t>
  </si>
  <si>
    <t>Owen Schroeder</t>
  </si>
  <si>
    <t>Tootsie</t>
  </si>
  <si>
    <t>2L</t>
  </si>
  <si>
    <t>367L</t>
  </si>
  <si>
    <t>Saydi Hagedorn</t>
  </si>
  <si>
    <t>Dakota Girl</t>
  </si>
  <si>
    <t>Fantasy</t>
  </si>
  <si>
    <t>Chelsea Pinnell</t>
  </si>
  <si>
    <t>209K</t>
  </si>
  <si>
    <t>V17</t>
  </si>
  <si>
    <t>Cita 352</t>
  </si>
  <si>
    <t>Charlie Tyre</t>
  </si>
  <si>
    <t>320L</t>
  </si>
  <si>
    <t>29L</t>
  </si>
  <si>
    <t>Dawson Henke</t>
  </si>
  <si>
    <t>33L</t>
  </si>
  <si>
    <t>Kinlei Ruffel</t>
  </si>
  <si>
    <t>Carmine</t>
  </si>
  <si>
    <t>376L</t>
  </si>
  <si>
    <t>Taylor Swift</t>
  </si>
  <si>
    <t>Zane Witte</t>
  </si>
  <si>
    <t>L13</t>
  </si>
  <si>
    <t>L36</t>
  </si>
  <si>
    <t>Wyatt Tyre</t>
  </si>
  <si>
    <t>3116L</t>
  </si>
  <si>
    <t>Chezney Early</t>
  </si>
  <si>
    <t>V</t>
  </si>
  <si>
    <t>Paisley Nelson</t>
  </si>
  <si>
    <t>Aubrey Strauser</t>
  </si>
  <si>
    <t>2544K</t>
  </si>
  <si>
    <t>Lulu</t>
  </si>
  <si>
    <t>Avery Schroeder</t>
  </si>
  <si>
    <t>Cher</t>
  </si>
  <si>
    <t>Tyler Bruns</t>
  </si>
  <si>
    <t>Pretty Little Poision</t>
  </si>
  <si>
    <t>Karen</t>
  </si>
  <si>
    <t>Ella Jordan</t>
  </si>
  <si>
    <t>301 (Sonny)</t>
  </si>
  <si>
    <t>Ruger</t>
  </si>
  <si>
    <t>Clara Taylor</t>
  </si>
  <si>
    <t>708L</t>
  </si>
  <si>
    <t>Adalee Letterman</t>
  </si>
  <si>
    <t>Roy</t>
  </si>
  <si>
    <t>Maggie Reed</t>
  </si>
  <si>
    <t>52L</t>
  </si>
  <si>
    <t>Halley Marek</t>
  </si>
  <si>
    <t>7B</t>
  </si>
  <si>
    <t>403-A</t>
  </si>
  <si>
    <t>Landon Diebal</t>
  </si>
  <si>
    <t>Keaton Reuter</t>
  </si>
  <si>
    <t>Wallen</t>
  </si>
  <si>
    <t>Cole Murphy</t>
  </si>
  <si>
    <t>Pete</t>
  </si>
  <si>
    <t>Bailey Morgan</t>
  </si>
  <si>
    <t>Superman</t>
  </si>
  <si>
    <t>Black</t>
  </si>
  <si>
    <t>Andrew Pohlman</t>
  </si>
  <si>
    <t>AF 2PAC</t>
  </si>
  <si>
    <t>Kendall Taylor</t>
  </si>
  <si>
    <t>305L</t>
  </si>
  <si>
    <t xml:space="preserve">Baylor Morgan </t>
  </si>
  <si>
    <t>Midnight</t>
  </si>
  <si>
    <t>Samuel Jordan</t>
  </si>
  <si>
    <t xml:space="preserve">Bristol Morgan </t>
  </si>
  <si>
    <t>Romeo</t>
  </si>
  <si>
    <t>Brooklyn Diebal</t>
  </si>
  <si>
    <t>Gage Bruns</t>
  </si>
  <si>
    <t xml:space="preserve">Aubrie Strauser </t>
  </si>
  <si>
    <t>Hudson</t>
  </si>
  <si>
    <t>Tate Bruns</t>
  </si>
  <si>
    <t>Angel</t>
  </si>
  <si>
    <t>Connelly Ward</t>
  </si>
  <si>
    <t>345L-10</t>
  </si>
  <si>
    <t>Riglee Welty</t>
  </si>
  <si>
    <t>Jock</t>
  </si>
  <si>
    <t>Madelyn Sampson</t>
  </si>
  <si>
    <t>Bristol Morgan</t>
  </si>
  <si>
    <t xml:space="preserve">Junior </t>
  </si>
  <si>
    <t>Lilly Bowling</t>
  </si>
  <si>
    <t>Sache Dowling</t>
  </si>
  <si>
    <t>Cinch Dowling</t>
  </si>
  <si>
    <t>309L</t>
  </si>
  <si>
    <t>Kylee Dameron</t>
  </si>
  <si>
    <t>Laine Hill</t>
  </si>
  <si>
    <t>Cameron Nowack</t>
  </si>
  <si>
    <t>Myla Nieder</t>
  </si>
  <si>
    <t>Hadlee Ketcherside</t>
  </si>
  <si>
    <t>Alaina Camirand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</si>
</sst>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14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textRotation="90" wrapText="1"/>
    </xf>
    <xf numFmtId="0" fontId="2" fillId="0" borderId="0" xfId="0" applyFont="1" applyAlignment="1">
      <alignment horizontal="center" textRotation="90" wrapText="1"/>
    </xf>
    <xf numFmtId="0" fontId="3" fillId="0" borderId="0" xfId="0" applyFont="1" applyAlignment="1">
      <alignment textRotation="90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3" borderId="0" xfId="0" applyFont="1" applyFill="1"/>
    <xf numFmtId="0" fontId="2" fillId="3" borderId="0" xfId="0" applyFont="1" applyFill="1"/>
    <xf numFmtId="14" fontId="1" fillId="3" borderId="0" xfId="0" applyNumberFormat="1" applyFont="1" applyFill="1"/>
    <xf numFmtId="0" fontId="6" fillId="3" borderId="0" xfId="0" applyFont="1" applyFill="1"/>
    <xf numFmtId="0" fontId="2" fillId="4" borderId="0" xfId="0" applyFont="1" applyFill="1"/>
    <xf numFmtId="0" fontId="1" fillId="4" borderId="0" xfId="0" applyFont="1" applyFill="1"/>
    <xf numFmtId="14" fontId="1" fillId="4" borderId="0" xfId="0" applyNumberFormat="1" applyFont="1" applyFill="1"/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5" borderId="0" xfId="0" applyFont="1" applyFill="1" applyAlignment="1">
      <alignment horizontal="center" textRotation="90" wrapText="1"/>
    </xf>
    <xf numFmtId="0" fontId="2" fillId="0" borderId="3" xfId="0" applyFont="1" applyBorder="1" applyAlignment="1">
      <alignment textRotation="90" wrapText="1"/>
    </xf>
    <xf numFmtId="0" fontId="2" fillId="0" borderId="2" xfId="0" applyFont="1" applyBorder="1" applyAlignment="1">
      <alignment wrapText="1"/>
    </xf>
    <xf numFmtId="0" fontId="7" fillId="0" borderId="0" xfId="0" applyFont="1"/>
    <xf numFmtId="0" fontId="2" fillId="2" borderId="1" xfId="0" applyFont="1" applyFill="1" applyBorder="1" applyAlignment="1">
      <alignment horizontal="center" textRotation="90" wrapText="1"/>
    </xf>
    <xf numFmtId="0" fontId="2" fillId="2" borderId="0" xfId="0" applyFont="1" applyFill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3CF7E-BCB2-4C77-8268-BD4085C00EB5}">
  <dimension ref="A1:DJ237"/>
  <sheetViews>
    <sheetView topLeftCell="A18" zoomScale="70" zoomScaleNormal="70" zoomScaleSheetLayoutView="50" workbookViewId="0">
      <selection activeCell="G28" sqref="G28"/>
    </sheetView>
  </sheetViews>
  <sheetFormatPr defaultColWidth="25.453125" defaultRowHeight="15.5" x14ac:dyDescent="0.35"/>
  <cols>
    <col min="1" max="1" width="23.54296875" style="1" bestFit="1" customWidth="1"/>
    <col min="2" max="2" width="46.26953125" style="1" bestFit="1" customWidth="1"/>
    <col min="3" max="3" width="20.54296875" style="1" bestFit="1" customWidth="1"/>
    <col min="4" max="4" width="12.81640625" style="1" bestFit="1" customWidth="1"/>
    <col min="5" max="5" width="7.54296875" style="1" hidden="1" customWidth="1"/>
    <col min="6" max="6" width="14.453125" style="1" bestFit="1" customWidth="1"/>
    <col min="7" max="7" width="7.453125" style="1" customWidth="1"/>
    <col min="8" max="8" width="6.81640625" style="1" bestFit="1" customWidth="1"/>
    <col min="9" max="9" width="5.54296875" style="1" customWidth="1"/>
    <col min="10" max="12" width="3.81640625" style="1" bestFit="1" customWidth="1"/>
    <col min="13" max="13" width="6" style="6" bestFit="1" customWidth="1"/>
    <col min="14" max="14" width="3.26953125" style="6" customWidth="1"/>
    <col min="15" max="17" width="3.81640625" style="1" bestFit="1" customWidth="1"/>
    <col min="18" max="18" width="6" style="6" bestFit="1" customWidth="1"/>
    <col min="19" max="19" width="3.1796875" style="1" customWidth="1"/>
    <col min="20" max="22" width="3.81640625" style="1" bestFit="1" customWidth="1"/>
    <col min="23" max="23" width="6" style="6" bestFit="1" customWidth="1"/>
    <col min="24" max="24" width="2.81640625" style="1" customWidth="1"/>
    <col min="25" max="27" width="3.81640625" style="1" bestFit="1" customWidth="1"/>
    <col min="28" max="28" width="6" style="1" bestFit="1" customWidth="1"/>
    <col min="29" max="29" width="2.453125" style="1" customWidth="1"/>
    <col min="30" max="32" width="3.81640625" style="1" bestFit="1" customWidth="1"/>
    <col min="33" max="33" width="6" style="6" bestFit="1" customWidth="1"/>
    <col min="34" max="34" width="2.453125" style="1" customWidth="1"/>
    <col min="35" max="37" width="3.81640625" style="1" bestFit="1" customWidth="1"/>
    <col min="38" max="38" width="6" style="6" bestFit="1" customWidth="1"/>
    <col min="39" max="39" width="2.81640625" style="1" customWidth="1"/>
    <col min="40" max="42" width="3.81640625" style="1" bestFit="1" customWidth="1"/>
    <col min="43" max="43" width="6" style="1" bestFit="1" customWidth="1"/>
    <col min="44" max="44" width="3.26953125" style="1" customWidth="1"/>
    <col min="45" max="47" width="3.81640625" style="1" bestFit="1" customWidth="1"/>
    <col min="48" max="48" width="6" style="6" bestFit="1" customWidth="1"/>
    <col min="49" max="49" width="2.81640625" style="1" customWidth="1"/>
    <col min="50" max="51" width="2.54296875" style="1" bestFit="1" customWidth="1"/>
    <col min="52" max="52" width="2.81640625" style="1" bestFit="1" customWidth="1"/>
    <col min="53" max="53" width="6" style="6" bestFit="1" customWidth="1"/>
    <col min="54" max="54" width="3.1796875" style="1" customWidth="1"/>
    <col min="55" max="55" width="2.54296875" style="1" bestFit="1" customWidth="1"/>
    <col min="56" max="57" width="3.81640625" style="1" bestFit="1" customWidth="1"/>
    <col min="58" max="58" width="6" style="6" bestFit="1" customWidth="1"/>
    <col min="59" max="59" width="5.7265625" style="1" customWidth="1"/>
    <col min="60" max="60" width="2.54296875" style="1" bestFit="1" customWidth="1"/>
    <col min="61" max="62" width="3.81640625" style="1" bestFit="1" customWidth="1"/>
    <col min="63" max="63" width="6" style="6" bestFit="1" customWidth="1"/>
    <col min="64" max="64" width="5.7265625" style="1" customWidth="1"/>
    <col min="65" max="66" width="2.54296875" style="1" bestFit="1" customWidth="1"/>
    <col min="67" max="67" width="2.81640625" style="1" bestFit="1" customWidth="1"/>
    <col min="68" max="68" width="6" style="6" bestFit="1" customWidth="1"/>
    <col min="69" max="69" width="3.26953125" style="1" customWidth="1"/>
    <col min="70" max="71" width="2.54296875" style="1" bestFit="1" customWidth="1"/>
    <col min="72" max="72" width="2.81640625" style="1" bestFit="1" customWidth="1"/>
    <col min="73" max="73" width="6" style="6" bestFit="1" customWidth="1"/>
    <col min="74" max="74" width="3.81640625" style="1" customWidth="1"/>
    <col min="75" max="76" width="2.54296875" style="1" bestFit="1" customWidth="1"/>
    <col min="77" max="77" width="2.81640625" style="1" bestFit="1" customWidth="1"/>
    <col min="78" max="78" width="6" style="6" bestFit="1" customWidth="1"/>
    <col min="79" max="79" width="3.81640625" style="1" customWidth="1"/>
    <col min="80" max="81" width="2.54296875" style="1" bestFit="1" customWidth="1"/>
    <col min="82" max="82" width="2.81640625" style="1" bestFit="1" customWidth="1"/>
    <col min="83" max="83" width="6" style="6" bestFit="1" customWidth="1"/>
    <col min="84" max="84" width="3.26953125" style="1" customWidth="1"/>
    <col min="85" max="86" width="2.54296875" style="1" bestFit="1" customWidth="1"/>
    <col min="87" max="87" width="2.81640625" style="1" bestFit="1" customWidth="1"/>
    <col min="88" max="88" width="6" style="6" bestFit="1" customWidth="1"/>
    <col min="89" max="89" width="3.81640625" style="1" customWidth="1"/>
    <col min="90" max="91" width="2.54296875" style="1" bestFit="1" customWidth="1"/>
    <col min="92" max="92" width="2.81640625" style="1" bestFit="1" customWidth="1"/>
    <col min="93" max="93" width="6" style="6" bestFit="1" customWidth="1"/>
    <col min="94" max="94" width="3.81640625" style="1" customWidth="1"/>
    <col min="95" max="96" width="2.54296875" style="1" bestFit="1" customWidth="1"/>
    <col min="97" max="97" width="2.81640625" style="1" bestFit="1" customWidth="1"/>
    <col min="98" max="98" width="6" style="6" bestFit="1" customWidth="1"/>
    <col min="99" max="99" width="3.81640625" style="1" customWidth="1"/>
    <col min="100" max="101" width="2.54296875" style="1" bestFit="1" customWidth="1"/>
    <col min="102" max="102" width="2.81640625" style="1" bestFit="1" customWidth="1"/>
    <col min="103" max="103" width="6" style="6" bestFit="1" customWidth="1"/>
    <col min="104" max="104" width="3.81640625" style="1" customWidth="1"/>
    <col min="105" max="106" width="2.54296875" style="1" bestFit="1" customWidth="1"/>
    <col min="107" max="107" width="2.81640625" style="1" bestFit="1" customWidth="1"/>
    <col min="108" max="108" width="6" style="6" bestFit="1" customWidth="1"/>
    <col min="109" max="109" width="3.81640625" style="1" customWidth="1"/>
    <col min="110" max="111" width="2.54296875" style="1" bestFit="1" customWidth="1"/>
    <col min="112" max="112" width="2.81640625" style="1" bestFit="1" customWidth="1"/>
    <col min="113" max="113" width="6" style="6" bestFit="1" customWidth="1"/>
    <col min="114" max="114" width="3.81640625" style="1" customWidth="1"/>
    <col min="115" max="16384" width="25.453125" style="1"/>
  </cols>
  <sheetData>
    <row r="1" spans="1:114" ht="14.5" hidden="1" customHeight="1" x14ac:dyDescent="0.35">
      <c r="A1" s="1" t="s">
        <v>7</v>
      </c>
      <c r="B1" s="1" t="s">
        <v>16</v>
      </c>
    </row>
    <row r="2" spans="1:114" x14ac:dyDescent="0.35">
      <c r="A2" s="2" t="s">
        <v>9</v>
      </c>
      <c r="B2" s="1" t="s">
        <v>12</v>
      </c>
    </row>
    <row r="3" spans="1:114" ht="16.899999999999999" customHeight="1" x14ac:dyDescent="0.35">
      <c r="A3" s="2" t="s">
        <v>10</v>
      </c>
      <c r="B3" s="1" t="s">
        <v>13</v>
      </c>
    </row>
    <row r="4" spans="1:114" x14ac:dyDescent="0.35">
      <c r="A4" s="2" t="s">
        <v>11</v>
      </c>
      <c r="B4" s="1" t="s">
        <v>23</v>
      </c>
    </row>
    <row r="5" spans="1:114" ht="16.899999999999999" customHeight="1" x14ac:dyDescent="0.35">
      <c r="A5" s="2" t="s">
        <v>8</v>
      </c>
      <c r="B5" s="1" t="s">
        <v>15</v>
      </c>
    </row>
    <row r="7" spans="1:114" s="7" customFormat="1" ht="96" customHeight="1" x14ac:dyDescent="0.35">
      <c r="A7" s="7" t="s">
        <v>21</v>
      </c>
      <c r="B7" s="28" t="s">
        <v>2</v>
      </c>
      <c r="C7" s="7" t="s">
        <v>124</v>
      </c>
      <c r="D7" s="7" t="s">
        <v>17</v>
      </c>
      <c r="F7" s="7" t="s">
        <v>24</v>
      </c>
      <c r="H7" s="11" t="s">
        <v>25</v>
      </c>
      <c r="J7" s="30" t="s">
        <v>20</v>
      </c>
      <c r="K7" s="31"/>
      <c r="L7" s="31"/>
      <c r="M7" s="31"/>
      <c r="N7" s="12"/>
      <c r="O7" s="30" t="s">
        <v>92</v>
      </c>
      <c r="P7" s="31"/>
      <c r="Q7" s="31"/>
      <c r="R7" s="31"/>
      <c r="T7" s="30" t="s">
        <v>93</v>
      </c>
      <c r="U7" s="31"/>
      <c r="V7" s="31"/>
      <c r="W7" s="31"/>
      <c r="X7" s="11"/>
      <c r="Y7" s="30" t="s">
        <v>94</v>
      </c>
      <c r="Z7" s="31"/>
      <c r="AA7" s="31"/>
      <c r="AB7" s="31"/>
      <c r="AC7" s="12"/>
      <c r="AD7" s="30" t="s">
        <v>95</v>
      </c>
      <c r="AE7" s="31"/>
      <c r="AF7" s="31"/>
      <c r="AG7" s="31"/>
      <c r="AH7" s="11"/>
      <c r="AI7" s="30" t="s">
        <v>96</v>
      </c>
      <c r="AJ7" s="31"/>
      <c r="AK7" s="31"/>
      <c r="AL7" s="31"/>
      <c r="AM7" s="26"/>
      <c r="AN7" s="31" t="s">
        <v>97</v>
      </c>
      <c r="AO7" s="31"/>
      <c r="AP7" s="31"/>
      <c r="AQ7" s="31"/>
      <c r="AR7" s="11"/>
      <c r="AS7" s="30" t="s">
        <v>98</v>
      </c>
      <c r="AT7" s="31"/>
      <c r="AU7" s="31"/>
      <c r="AV7" s="31"/>
      <c r="AW7" s="11"/>
      <c r="AX7" s="30" t="s">
        <v>0</v>
      </c>
      <c r="AY7" s="31"/>
      <c r="AZ7" s="31"/>
      <c r="BA7" s="31"/>
      <c r="BB7" s="11"/>
      <c r="BC7" s="30" t="s">
        <v>111</v>
      </c>
      <c r="BD7" s="31"/>
      <c r="BE7" s="31"/>
      <c r="BF7" s="31"/>
      <c r="BG7" s="12"/>
      <c r="BH7" s="30" t="s">
        <v>112</v>
      </c>
      <c r="BI7" s="31"/>
      <c r="BJ7" s="31"/>
      <c r="BK7" s="31"/>
      <c r="BL7" s="12"/>
      <c r="BM7" s="30" t="s">
        <v>100</v>
      </c>
      <c r="BN7" s="31"/>
      <c r="BO7" s="31"/>
      <c r="BP7" s="31"/>
      <c r="BQ7" s="11"/>
      <c r="BR7" s="30" t="s">
        <v>101</v>
      </c>
      <c r="BS7" s="31"/>
      <c r="BT7" s="31"/>
      <c r="BU7" s="31"/>
      <c r="BV7" s="12"/>
      <c r="BW7" s="30" t="s">
        <v>102</v>
      </c>
      <c r="BX7" s="31"/>
      <c r="BY7" s="31"/>
      <c r="BZ7" s="31"/>
      <c r="CA7" s="12"/>
      <c r="CB7" s="30" t="s">
        <v>103</v>
      </c>
      <c r="CC7" s="31"/>
      <c r="CD7" s="31"/>
      <c r="CE7" s="31"/>
      <c r="CF7" s="27"/>
      <c r="CG7" s="30" t="s">
        <v>104</v>
      </c>
      <c r="CH7" s="31"/>
      <c r="CI7" s="31"/>
      <c r="CJ7" s="31"/>
      <c r="CK7" s="11"/>
      <c r="CL7" s="30" t="s">
        <v>105</v>
      </c>
      <c r="CM7" s="31"/>
      <c r="CN7" s="31"/>
      <c r="CO7" s="31"/>
      <c r="CP7" s="11"/>
      <c r="CQ7" s="30" t="s">
        <v>88</v>
      </c>
      <c r="CR7" s="31"/>
      <c r="CS7" s="31"/>
      <c r="CT7" s="31"/>
      <c r="CU7" s="11"/>
      <c r="CV7" s="30" t="s">
        <v>106</v>
      </c>
      <c r="CW7" s="31"/>
      <c r="CX7" s="31"/>
      <c r="CY7" s="31"/>
      <c r="CZ7" s="11"/>
      <c r="DA7" s="30" t="s">
        <v>107</v>
      </c>
      <c r="DB7" s="31"/>
      <c r="DC7" s="31"/>
      <c r="DD7" s="31"/>
      <c r="DE7" s="11"/>
      <c r="DF7" s="30" t="s">
        <v>108</v>
      </c>
      <c r="DG7" s="31"/>
      <c r="DH7" s="31"/>
      <c r="DI7" s="31"/>
      <c r="DJ7" s="11"/>
    </row>
    <row r="8" spans="1:114" x14ac:dyDescent="0.35">
      <c r="D8" s="4"/>
      <c r="J8" s="1" t="s">
        <v>3</v>
      </c>
      <c r="K8" s="1" t="s">
        <v>4</v>
      </c>
      <c r="L8" s="1" t="s">
        <v>5</v>
      </c>
      <c r="M8" s="6" t="s">
        <v>6</v>
      </c>
      <c r="O8" s="1" t="s">
        <v>3</v>
      </c>
      <c r="P8" s="1" t="s">
        <v>4</v>
      </c>
      <c r="Q8" s="1" t="s">
        <v>5</v>
      </c>
      <c r="R8" s="6" t="s">
        <v>6</v>
      </c>
      <c r="T8" s="1" t="s">
        <v>3</v>
      </c>
      <c r="U8" s="1" t="s">
        <v>4</v>
      </c>
      <c r="V8" s="1" t="s">
        <v>5</v>
      </c>
      <c r="W8" s="6" t="s">
        <v>6</v>
      </c>
      <c r="Y8" s="1" t="s">
        <v>3</v>
      </c>
      <c r="Z8" s="1" t="s">
        <v>4</v>
      </c>
      <c r="AA8" s="1" t="s">
        <v>5</v>
      </c>
      <c r="AB8" s="6" t="s">
        <v>6</v>
      </c>
      <c r="AD8" s="1" t="s">
        <v>3</v>
      </c>
      <c r="AE8" s="1" t="s">
        <v>4</v>
      </c>
      <c r="AF8" s="1" t="s">
        <v>5</v>
      </c>
      <c r="AG8" s="6" t="s">
        <v>6</v>
      </c>
      <c r="AI8" s="1" t="s">
        <v>3</v>
      </c>
      <c r="AJ8" s="1" t="s">
        <v>4</v>
      </c>
      <c r="AK8" s="1" t="s">
        <v>5</v>
      </c>
      <c r="AL8" s="6" t="s">
        <v>6</v>
      </c>
      <c r="AN8" s="1" t="s">
        <v>3</v>
      </c>
      <c r="AO8" s="1" t="s">
        <v>4</v>
      </c>
      <c r="AP8" s="1" t="s">
        <v>5</v>
      </c>
      <c r="AQ8" s="6" t="s">
        <v>6</v>
      </c>
      <c r="AS8" s="1" t="s">
        <v>3</v>
      </c>
      <c r="AT8" s="1" t="s">
        <v>4</v>
      </c>
      <c r="AU8" s="1" t="s">
        <v>5</v>
      </c>
      <c r="AV8" s="6" t="s">
        <v>6</v>
      </c>
      <c r="AX8" s="1" t="s">
        <v>3</v>
      </c>
      <c r="AY8" s="1" t="s">
        <v>4</v>
      </c>
      <c r="AZ8" s="1" t="s">
        <v>5</v>
      </c>
      <c r="BA8" s="6" t="s">
        <v>6</v>
      </c>
      <c r="BC8" s="1" t="s">
        <v>3</v>
      </c>
      <c r="BD8" s="1" t="s">
        <v>4</v>
      </c>
      <c r="BE8" s="1" t="s">
        <v>5</v>
      </c>
      <c r="BF8" s="6" t="s">
        <v>6</v>
      </c>
      <c r="BH8" s="1" t="s">
        <v>3</v>
      </c>
      <c r="BI8" s="1" t="s">
        <v>4</v>
      </c>
      <c r="BJ8" s="1" t="s">
        <v>5</v>
      </c>
      <c r="BK8" s="6" t="s">
        <v>6</v>
      </c>
      <c r="BM8" s="1" t="s">
        <v>3</v>
      </c>
      <c r="BN8" s="1" t="s">
        <v>4</v>
      </c>
      <c r="BO8" s="1" t="s">
        <v>5</v>
      </c>
      <c r="BP8" s="6" t="s">
        <v>6</v>
      </c>
      <c r="BR8" s="1" t="s">
        <v>3</v>
      </c>
      <c r="BS8" s="1" t="s">
        <v>4</v>
      </c>
      <c r="BT8" s="1" t="s">
        <v>5</v>
      </c>
      <c r="BU8" s="6" t="s">
        <v>6</v>
      </c>
      <c r="BW8" s="1" t="s">
        <v>3</v>
      </c>
      <c r="BX8" s="1" t="s">
        <v>4</v>
      </c>
      <c r="BY8" s="1" t="s">
        <v>5</v>
      </c>
      <c r="BZ8" s="6" t="s">
        <v>6</v>
      </c>
      <c r="CB8" s="1" t="s">
        <v>3</v>
      </c>
      <c r="CC8" s="1" t="s">
        <v>4</v>
      </c>
      <c r="CD8" s="1" t="s">
        <v>5</v>
      </c>
      <c r="CE8" s="6" t="s">
        <v>6</v>
      </c>
      <c r="CG8" s="1" t="s">
        <v>3</v>
      </c>
      <c r="CH8" s="1" t="s">
        <v>4</v>
      </c>
      <c r="CI8" s="1" t="s">
        <v>5</v>
      </c>
      <c r="CJ8" s="6" t="s">
        <v>6</v>
      </c>
      <c r="CL8" s="1" t="s">
        <v>3</v>
      </c>
      <c r="CM8" s="1" t="s">
        <v>4</v>
      </c>
      <c r="CN8" s="1" t="s">
        <v>5</v>
      </c>
      <c r="CO8" s="6" t="s">
        <v>6</v>
      </c>
      <c r="CQ8" s="1" t="s">
        <v>3</v>
      </c>
      <c r="CR8" s="1" t="s">
        <v>4</v>
      </c>
      <c r="CS8" s="1" t="s">
        <v>5</v>
      </c>
      <c r="CT8" s="6" t="s">
        <v>6</v>
      </c>
      <c r="CV8" s="1" t="s">
        <v>3</v>
      </c>
      <c r="CW8" s="1" t="s">
        <v>4</v>
      </c>
      <c r="CX8" s="1" t="s">
        <v>5</v>
      </c>
      <c r="CY8" s="6" t="s">
        <v>6</v>
      </c>
      <c r="DA8" s="1" t="s">
        <v>3</v>
      </c>
      <c r="DB8" s="1" t="s">
        <v>4</v>
      </c>
      <c r="DC8" s="1" t="s">
        <v>5</v>
      </c>
      <c r="DD8" s="6" t="s">
        <v>6</v>
      </c>
      <c r="DF8" s="1" t="s">
        <v>3</v>
      </c>
      <c r="DG8" s="1" t="s">
        <v>4</v>
      </c>
      <c r="DH8" s="1" t="s">
        <v>5</v>
      </c>
      <c r="DI8" s="6" t="s">
        <v>6</v>
      </c>
    </row>
    <row r="9" spans="1:114" ht="16.899999999999999" customHeight="1" x14ac:dyDescent="0.35">
      <c r="A9" s="1" t="s">
        <v>26</v>
      </c>
      <c r="B9" s="1" t="s">
        <v>34</v>
      </c>
      <c r="C9" s="1">
        <v>3219</v>
      </c>
      <c r="D9" s="4"/>
      <c r="E9" s="4"/>
      <c r="F9" s="1">
        <f>M9+R9+W9+AB9+AG9+AL9+AQ9+AV9+BF9+BP9+BU9+BZ9+CE9+CJ9+CO9+BA9+CT9+BK9+CY9+DD9+DI9</f>
        <v>83</v>
      </c>
      <c r="I9" s="4"/>
      <c r="J9" s="1">
        <v>10</v>
      </c>
      <c r="M9" s="6">
        <f>SUM(J9:L9)</f>
        <v>10</v>
      </c>
      <c r="N9" s="18"/>
      <c r="O9" s="1">
        <v>10</v>
      </c>
      <c r="R9" s="6">
        <f>SUM(O9:Q9)</f>
        <v>10</v>
      </c>
      <c r="S9" s="19"/>
      <c r="T9" s="1">
        <v>5</v>
      </c>
      <c r="W9" s="6">
        <f>SUM(T9:V9)</f>
        <v>5</v>
      </c>
      <c r="X9" s="17"/>
      <c r="Y9" s="1">
        <v>5</v>
      </c>
      <c r="AB9" s="6">
        <f>SUM(Y9:AA9)</f>
        <v>5</v>
      </c>
      <c r="AC9" s="17"/>
      <c r="AG9" s="6">
        <f>SUM(AD9:AF9)</f>
        <v>0</v>
      </c>
      <c r="AH9" s="17"/>
      <c r="AL9" s="6">
        <f>SUM(AI9:AK9)</f>
        <v>0</v>
      </c>
      <c r="AM9" s="17"/>
      <c r="AN9" s="1">
        <v>10</v>
      </c>
      <c r="AO9" s="1">
        <v>15</v>
      </c>
      <c r="AQ9" s="6">
        <f>SUM(AN9:AP9)</f>
        <v>25</v>
      </c>
      <c r="AR9" s="17"/>
      <c r="AS9" s="1">
        <v>10</v>
      </c>
      <c r="AT9" s="1">
        <v>15</v>
      </c>
      <c r="AV9" s="6">
        <f>SUM(AS9:AU9)</f>
        <v>25</v>
      </c>
      <c r="AW9" s="17"/>
      <c r="BB9" s="22"/>
      <c r="BC9" s="1">
        <v>3</v>
      </c>
      <c r="BF9" s="6">
        <f>SUM(BC9:BE9)</f>
        <v>3</v>
      </c>
      <c r="BG9" s="21"/>
      <c r="BK9" s="6">
        <f>SUM(BH9:BJ9)</f>
        <v>0</v>
      </c>
      <c r="BL9" s="21"/>
      <c r="BQ9" s="18"/>
      <c r="BV9" s="17"/>
      <c r="CA9" s="17"/>
      <c r="CF9" s="22"/>
      <c r="CK9" s="17"/>
      <c r="CP9" s="17"/>
      <c r="CU9" s="17"/>
      <c r="CZ9" s="17"/>
      <c r="DE9" s="17"/>
      <c r="DJ9" s="17"/>
    </row>
    <row r="10" spans="1:114" ht="16.899999999999999" customHeight="1" x14ac:dyDescent="0.35">
      <c r="A10" s="1" t="s">
        <v>26</v>
      </c>
      <c r="B10" s="1" t="s">
        <v>208</v>
      </c>
      <c r="C10" s="1">
        <v>321</v>
      </c>
      <c r="D10" s="4"/>
      <c r="E10" s="4"/>
      <c r="F10" s="1">
        <f t="shared" ref="F10:F77" si="0">M10+R10+W10+AB10+AG10+AL10+AQ10+AV10+BF10+BP10+BU10+BZ10+CE10+CJ10+CO10+BA10+CT10+BK10+CY10+DD10+DI10</f>
        <v>57</v>
      </c>
      <c r="I10" s="4"/>
      <c r="M10" s="6">
        <f t="shared" ref="M10:M77" si="1">SUM(J10:L10)</f>
        <v>0</v>
      </c>
      <c r="N10" s="18"/>
      <c r="R10" s="6">
        <f t="shared" ref="R10:R74" si="2">SUM(O10:Q10)</f>
        <v>0</v>
      </c>
      <c r="S10" s="19"/>
      <c r="T10" s="1">
        <v>10</v>
      </c>
      <c r="W10" s="6">
        <f t="shared" ref="W10:W74" si="3">SUM(T10:V10)</f>
        <v>10</v>
      </c>
      <c r="X10" s="17"/>
      <c r="Y10" s="1">
        <v>15</v>
      </c>
      <c r="AB10" s="6">
        <f t="shared" ref="AB10:AB74" si="4">SUM(Y10:AA10)</f>
        <v>15</v>
      </c>
      <c r="AC10" s="17"/>
      <c r="AD10" s="1">
        <v>5</v>
      </c>
      <c r="AG10" s="6">
        <f t="shared" ref="AG10:AG74" si="5">SUM(AD10:AF10)</f>
        <v>5</v>
      </c>
      <c r="AH10" s="17"/>
      <c r="AI10" s="1">
        <v>5</v>
      </c>
      <c r="AJ10" s="1">
        <v>12</v>
      </c>
      <c r="AK10" s="1">
        <v>10</v>
      </c>
      <c r="AL10" s="6">
        <f t="shared" ref="AL10:AL74" si="6">SUM(AI10:AK10)</f>
        <v>27</v>
      </c>
      <c r="AM10" s="17"/>
      <c r="AQ10" s="6">
        <f t="shared" ref="AQ10:AQ74" si="7">SUM(AN10:AP10)</f>
        <v>0</v>
      </c>
      <c r="AR10" s="17"/>
      <c r="AV10" s="6">
        <f t="shared" ref="AV10:AV73" si="8">SUM(AS10:AU10)</f>
        <v>0</v>
      </c>
      <c r="AW10" s="17"/>
      <c r="BB10" s="22"/>
      <c r="BF10" s="6">
        <f t="shared" ref="BF10:BF74" si="9">SUM(BC10:BE10)</f>
        <v>0</v>
      </c>
      <c r="BG10" s="21"/>
      <c r="BK10" s="6">
        <f t="shared" ref="BK10:BK74" si="10">SUM(BH10:BJ10)</f>
        <v>0</v>
      </c>
      <c r="BL10" s="21"/>
      <c r="BQ10" s="18"/>
      <c r="BV10" s="17"/>
      <c r="CA10" s="17"/>
      <c r="CF10" s="22"/>
      <c r="CK10" s="17"/>
      <c r="CP10" s="17"/>
      <c r="CU10" s="17"/>
      <c r="CZ10" s="17"/>
      <c r="DE10" s="17"/>
      <c r="DJ10" s="17"/>
    </row>
    <row r="11" spans="1:114" ht="16.899999999999999" customHeight="1" x14ac:dyDescent="0.35">
      <c r="A11" s="1" t="s">
        <v>26</v>
      </c>
      <c r="B11" s="1" t="s">
        <v>252</v>
      </c>
      <c r="C11" s="4"/>
      <c r="D11" s="4">
        <v>45036</v>
      </c>
      <c r="E11" s="4"/>
      <c r="F11" s="1">
        <f t="shared" si="0"/>
        <v>13</v>
      </c>
      <c r="I11" s="4"/>
      <c r="M11" s="6">
        <f t="shared" si="1"/>
        <v>0</v>
      </c>
      <c r="N11" s="18"/>
      <c r="R11" s="6">
        <f t="shared" si="2"/>
        <v>0</v>
      </c>
      <c r="S11" s="19"/>
      <c r="W11" s="6">
        <f t="shared" si="3"/>
        <v>0</v>
      </c>
      <c r="X11" s="17"/>
      <c r="AB11" s="6">
        <f t="shared" si="4"/>
        <v>0</v>
      </c>
      <c r="AC11" s="17"/>
      <c r="AD11" s="1">
        <v>10</v>
      </c>
      <c r="AG11" s="6">
        <f t="shared" si="5"/>
        <v>10</v>
      </c>
      <c r="AH11" s="17"/>
      <c r="AI11" s="1">
        <v>3</v>
      </c>
      <c r="AL11" s="6">
        <f t="shared" si="6"/>
        <v>3</v>
      </c>
      <c r="AM11" s="17"/>
      <c r="AQ11" s="6">
        <f t="shared" si="7"/>
        <v>0</v>
      </c>
      <c r="AR11" s="17"/>
      <c r="AV11" s="6">
        <f t="shared" si="8"/>
        <v>0</v>
      </c>
      <c r="AW11" s="17"/>
      <c r="BB11" s="22"/>
      <c r="BF11" s="6">
        <f t="shared" si="9"/>
        <v>0</v>
      </c>
      <c r="BG11" s="21"/>
      <c r="BK11" s="6">
        <f t="shared" si="10"/>
        <v>0</v>
      </c>
      <c r="BL11" s="21"/>
      <c r="BQ11" s="18"/>
      <c r="BV11" s="17"/>
      <c r="CA11" s="17"/>
      <c r="CF11" s="22"/>
      <c r="CK11" s="17"/>
      <c r="CP11" s="17"/>
      <c r="CU11" s="17"/>
      <c r="CZ11" s="17"/>
      <c r="DE11" s="17"/>
      <c r="DJ11" s="17"/>
    </row>
    <row r="12" spans="1:114" x14ac:dyDescent="0.35">
      <c r="A12" s="1" t="s">
        <v>26</v>
      </c>
      <c r="B12" s="1" t="s">
        <v>291</v>
      </c>
      <c r="D12" s="4">
        <v>45015</v>
      </c>
      <c r="E12" s="4"/>
      <c r="F12" s="1">
        <f t="shared" si="0"/>
        <v>60</v>
      </c>
      <c r="I12" s="4"/>
      <c r="M12" s="6">
        <f t="shared" si="1"/>
        <v>0</v>
      </c>
      <c r="N12" s="18"/>
      <c r="R12" s="6">
        <f t="shared" si="2"/>
        <v>0</v>
      </c>
      <c r="S12" s="19"/>
      <c r="W12" s="6">
        <f t="shared" si="3"/>
        <v>0</v>
      </c>
      <c r="X12" s="17"/>
      <c r="AB12" s="6">
        <f t="shared" si="4"/>
        <v>0</v>
      </c>
      <c r="AC12" s="17"/>
      <c r="AD12" s="1">
        <v>10</v>
      </c>
      <c r="AF12" s="3"/>
      <c r="AG12" s="6">
        <f t="shared" si="5"/>
        <v>10</v>
      </c>
      <c r="AH12" s="17"/>
      <c r="AI12" s="1">
        <v>10</v>
      </c>
      <c r="AL12" s="6">
        <f t="shared" si="6"/>
        <v>10</v>
      </c>
      <c r="AM12" s="17"/>
      <c r="AQ12" s="6">
        <f t="shared" si="7"/>
        <v>0</v>
      </c>
      <c r="AR12" s="17"/>
      <c r="AV12" s="6">
        <f t="shared" si="8"/>
        <v>0</v>
      </c>
      <c r="AW12" s="17"/>
      <c r="BB12" s="22"/>
      <c r="BC12" s="1">
        <v>5</v>
      </c>
      <c r="BD12" s="1">
        <v>10</v>
      </c>
      <c r="BE12" s="1">
        <v>10</v>
      </c>
      <c r="BF12" s="6">
        <f t="shared" si="9"/>
        <v>25</v>
      </c>
      <c r="BG12" s="21"/>
      <c r="BH12" s="1">
        <v>5</v>
      </c>
      <c r="BI12" s="1">
        <v>10</v>
      </c>
      <c r="BK12" s="6">
        <f t="shared" si="10"/>
        <v>15</v>
      </c>
      <c r="BL12" s="21"/>
      <c r="BQ12" s="18"/>
      <c r="BV12" s="17"/>
      <c r="CA12" s="17"/>
      <c r="CF12" s="22"/>
      <c r="CK12" s="17"/>
      <c r="CP12" s="17"/>
      <c r="CU12" s="17"/>
      <c r="CZ12" s="17"/>
      <c r="DE12" s="17"/>
      <c r="DJ12" s="17"/>
    </row>
    <row r="13" spans="1:114" x14ac:dyDescent="0.35">
      <c r="A13" s="1" t="s">
        <v>26</v>
      </c>
      <c r="B13" s="1" t="s">
        <v>291</v>
      </c>
      <c r="D13" s="4">
        <v>44818</v>
      </c>
      <c r="E13" s="4"/>
      <c r="F13" s="1">
        <f t="shared" si="0"/>
        <v>35</v>
      </c>
      <c r="I13" s="4"/>
      <c r="M13" s="6">
        <f t="shared" si="1"/>
        <v>0</v>
      </c>
      <c r="N13" s="18"/>
      <c r="R13" s="6">
        <f t="shared" si="2"/>
        <v>0</v>
      </c>
      <c r="S13" s="19"/>
      <c r="W13" s="6">
        <f t="shared" si="3"/>
        <v>0</v>
      </c>
      <c r="X13" s="17"/>
      <c r="AB13" s="6">
        <f t="shared" si="4"/>
        <v>0</v>
      </c>
      <c r="AC13" s="17"/>
      <c r="AD13" s="1">
        <v>5</v>
      </c>
      <c r="AE13" s="1">
        <v>15</v>
      </c>
      <c r="AF13" s="3"/>
      <c r="AG13" s="6">
        <f t="shared" si="5"/>
        <v>20</v>
      </c>
      <c r="AH13" s="17"/>
      <c r="AI13" s="1">
        <v>5</v>
      </c>
      <c r="AL13" s="6">
        <f t="shared" si="6"/>
        <v>5</v>
      </c>
      <c r="AM13" s="17"/>
      <c r="AQ13" s="6">
        <f t="shared" si="7"/>
        <v>0</v>
      </c>
      <c r="AR13" s="17"/>
      <c r="AV13" s="6">
        <f t="shared" si="8"/>
        <v>0</v>
      </c>
      <c r="AW13" s="17"/>
      <c r="BB13" s="22"/>
      <c r="BC13" s="1">
        <v>5</v>
      </c>
      <c r="BF13" s="6">
        <f t="shared" si="9"/>
        <v>5</v>
      </c>
      <c r="BG13" s="21"/>
      <c r="BH13" s="1">
        <v>5</v>
      </c>
      <c r="BK13" s="6">
        <f t="shared" si="10"/>
        <v>5</v>
      </c>
      <c r="BL13" s="21"/>
      <c r="BQ13" s="18"/>
      <c r="BV13" s="17"/>
      <c r="CA13" s="17"/>
      <c r="CF13" s="22"/>
      <c r="CK13" s="17"/>
      <c r="CP13" s="17"/>
      <c r="CU13" s="17"/>
      <c r="CZ13" s="17"/>
      <c r="DE13" s="17"/>
      <c r="DJ13" s="17"/>
    </row>
    <row r="14" spans="1:114" x14ac:dyDescent="0.35">
      <c r="A14" s="1" t="s">
        <v>26</v>
      </c>
      <c r="B14" s="1" t="s">
        <v>295</v>
      </c>
      <c r="C14" s="1">
        <v>2317</v>
      </c>
      <c r="D14" s="4">
        <v>45056</v>
      </c>
      <c r="E14" s="4"/>
      <c r="F14" s="1">
        <f t="shared" si="0"/>
        <v>10</v>
      </c>
      <c r="I14" s="4"/>
      <c r="M14" s="6">
        <f t="shared" si="1"/>
        <v>0</v>
      </c>
      <c r="N14" s="18"/>
      <c r="R14" s="6">
        <f t="shared" si="2"/>
        <v>0</v>
      </c>
      <c r="S14" s="19"/>
      <c r="T14" s="1">
        <v>5</v>
      </c>
      <c r="W14" s="6">
        <f t="shared" si="3"/>
        <v>5</v>
      </c>
      <c r="X14" s="17"/>
      <c r="Y14" s="1">
        <v>5</v>
      </c>
      <c r="AB14" s="6">
        <f t="shared" si="4"/>
        <v>5</v>
      </c>
      <c r="AC14" s="17"/>
      <c r="AF14" s="3"/>
      <c r="AG14" s="6">
        <f t="shared" si="5"/>
        <v>0</v>
      </c>
      <c r="AH14" s="17"/>
      <c r="AL14" s="6">
        <f t="shared" si="6"/>
        <v>0</v>
      </c>
      <c r="AM14" s="17"/>
      <c r="AQ14" s="6">
        <f t="shared" si="7"/>
        <v>0</v>
      </c>
      <c r="AR14" s="17"/>
      <c r="AV14" s="6">
        <f t="shared" si="8"/>
        <v>0</v>
      </c>
      <c r="AW14" s="17"/>
      <c r="BB14" s="22"/>
      <c r="BF14" s="6">
        <f t="shared" si="9"/>
        <v>0</v>
      </c>
      <c r="BG14" s="21"/>
      <c r="BK14" s="6">
        <f t="shared" si="10"/>
        <v>0</v>
      </c>
      <c r="BL14" s="21"/>
      <c r="BQ14" s="18"/>
      <c r="BV14" s="17"/>
      <c r="CA14" s="17"/>
      <c r="CF14" s="22"/>
      <c r="CK14" s="17"/>
      <c r="CP14" s="17"/>
      <c r="CU14" s="17"/>
      <c r="CZ14" s="17"/>
      <c r="DE14" s="17"/>
      <c r="DJ14" s="17"/>
    </row>
    <row r="15" spans="1:114" ht="16.899999999999999" customHeight="1" x14ac:dyDescent="0.35">
      <c r="A15" s="1" t="s">
        <v>26</v>
      </c>
      <c r="B15" s="1" t="s">
        <v>53</v>
      </c>
      <c r="C15" s="1">
        <v>3702</v>
      </c>
      <c r="D15" s="4">
        <v>45068</v>
      </c>
      <c r="E15" s="4"/>
      <c r="F15" s="1">
        <f t="shared" si="0"/>
        <v>10</v>
      </c>
      <c r="I15" s="4"/>
      <c r="M15" s="6">
        <f t="shared" si="1"/>
        <v>0</v>
      </c>
      <c r="N15" s="18"/>
      <c r="R15" s="6">
        <f t="shared" si="2"/>
        <v>0</v>
      </c>
      <c r="S15" s="19"/>
      <c r="W15" s="6">
        <f t="shared" si="3"/>
        <v>0</v>
      </c>
      <c r="X15" s="17"/>
      <c r="AB15" s="6">
        <f t="shared" si="4"/>
        <v>0</v>
      </c>
      <c r="AC15" s="17"/>
      <c r="AG15" s="6">
        <f t="shared" si="5"/>
        <v>0</v>
      </c>
      <c r="AH15" s="17"/>
      <c r="AL15" s="6">
        <f t="shared" si="6"/>
        <v>0</v>
      </c>
      <c r="AM15" s="17"/>
      <c r="AQ15" s="6">
        <f t="shared" si="7"/>
        <v>0</v>
      </c>
      <c r="AR15" s="17"/>
      <c r="AV15" s="6">
        <f t="shared" si="8"/>
        <v>0</v>
      </c>
      <c r="AW15" s="17"/>
      <c r="BB15" s="22"/>
      <c r="BF15" s="6">
        <f t="shared" si="9"/>
        <v>0</v>
      </c>
      <c r="BG15" s="21"/>
      <c r="BH15" s="1">
        <v>3</v>
      </c>
      <c r="BI15" s="1">
        <v>7</v>
      </c>
      <c r="BK15" s="6">
        <f t="shared" si="10"/>
        <v>10</v>
      </c>
      <c r="BL15" s="21"/>
      <c r="BQ15" s="18"/>
      <c r="BV15" s="17"/>
      <c r="CA15" s="17"/>
      <c r="CF15" s="22"/>
      <c r="CK15" s="17"/>
      <c r="CP15" s="17"/>
      <c r="CU15" s="17"/>
      <c r="CZ15" s="17"/>
      <c r="DE15" s="17"/>
      <c r="DJ15" s="17"/>
    </row>
    <row r="16" spans="1:114" ht="16.899999999999999" customHeight="1" x14ac:dyDescent="0.35">
      <c r="A16" s="1" t="s">
        <v>26</v>
      </c>
      <c r="B16" s="1" t="s">
        <v>48</v>
      </c>
      <c r="D16" s="4">
        <v>44932</v>
      </c>
      <c r="E16" s="4"/>
      <c r="F16" s="1">
        <f t="shared" si="0"/>
        <v>10</v>
      </c>
      <c r="I16" s="4"/>
      <c r="M16" s="6">
        <f t="shared" si="1"/>
        <v>0</v>
      </c>
      <c r="N16" s="18"/>
      <c r="R16" s="6">
        <f t="shared" si="2"/>
        <v>0</v>
      </c>
      <c r="S16" s="19"/>
      <c r="W16" s="6">
        <f t="shared" si="3"/>
        <v>0</v>
      </c>
      <c r="X16" s="17"/>
      <c r="AB16" s="6">
        <f t="shared" si="4"/>
        <v>0</v>
      </c>
      <c r="AC16" s="17"/>
      <c r="AG16" s="6">
        <f t="shared" si="5"/>
        <v>0</v>
      </c>
      <c r="AH16" s="17"/>
      <c r="AL16" s="6">
        <f t="shared" si="6"/>
        <v>0</v>
      </c>
      <c r="AM16" s="17"/>
      <c r="AN16" s="1">
        <v>5</v>
      </c>
      <c r="AQ16" s="6">
        <f t="shared" si="7"/>
        <v>5</v>
      </c>
      <c r="AR16" s="17"/>
      <c r="AS16" s="1">
        <v>5</v>
      </c>
      <c r="AV16" s="6">
        <f t="shared" si="8"/>
        <v>5</v>
      </c>
      <c r="AW16" s="17"/>
      <c r="BB16" s="22"/>
      <c r="BF16" s="6">
        <f t="shared" si="9"/>
        <v>0</v>
      </c>
      <c r="BG16" s="21"/>
      <c r="BK16" s="6">
        <f t="shared" si="10"/>
        <v>0</v>
      </c>
      <c r="BL16" s="21"/>
      <c r="BQ16" s="18"/>
      <c r="BV16" s="17"/>
      <c r="CA16" s="17"/>
      <c r="CF16" s="22"/>
      <c r="CK16" s="17"/>
      <c r="CP16" s="17"/>
      <c r="CU16" s="17"/>
      <c r="CZ16" s="17"/>
      <c r="DE16" s="17"/>
      <c r="DJ16" s="17"/>
    </row>
    <row r="17" spans="1:114" ht="16.899999999999999" customHeight="1" x14ac:dyDescent="0.35">
      <c r="A17" s="1" t="s">
        <v>28</v>
      </c>
      <c r="B17" s="1" t="s">
        <v>27</v>
      </c>
      <c r="D17" s="4">
        <v>44969</v>
      </c>
      <c r="E17" s="4"/>
      <c r="F17" s="1">
        <f t="shared" si="0"/>
        <v>10</v>
      </c>
      <c r="I17" s="4"/>
      <c r="M17" s="6">
        <f t="shared" si="1"/>
        <v>0</v>
      </c>
      <c r="N17" s="18"/>
      <c r="R17" s="6">
        <f t="shared" si="2"/>
        <v>0</v>
      </c>
      <c r="S17" s="19"/>
      <c r="W17" s="6">
        <f t="shared" si="3"/>
        <v>0</v>
      </c>
      <c r="X17" s="17"/>
      <c r="AB17" s="6">
        <f t="shared" si="4"/>
        <v>0</v>
      </c>
      <c r="AC17" s="17"/>
      <c r="AG17" s="6">
        <f t="shared" si="5"/>
        <v>0</v>
      </c>
      <c r="AH17" s="17"/>
      <c r="AL17" s="6">
        <f t="shared" si="6"/>
        <v>0</v>
      </c>
      <c r="AM17" s="17"/>
      <c r="AQ17" s="6">
        <f t="shared" si="7"/>
        <v>0</v>
      </c>
      <c r="AR17" s="17"/>
      <c r="AS17" s="1">
        <v>10</v>
      </c>
      <c r="AV17" s="6">
        <f t="shared" si="8"/>
        <v>10</v>
      </c>
      <c r="AW17" s="17"/>
      <c r="BB17" s="22"/>
      <c r="BF17" s="6">
        <f t="shared" si="9"/>
        <v>0</v>
      </c>
      <c r="BG17" s="21"/>
      <c r="BK17" s="6">
        <f t="shared" si="10"/>
        <v>0</v>
      </c>
      <c r="BL17" s="21"/>
      <c r="BQ17" s="18"/>
      <c r="BV17" s="17"/>
      <c r="CA17" s="17"/>
      <c r="CF17" s="22"/>
      <c r="CK17" s="17"/>
      <c r="CP17" s="17"/>
      <c r="CU17" s="17"/>
      <c r="CZ17" s="17"/>
      <c r="DE17" s="17"/>
      <c r="DJ17" s="17"/>
    </row>
    <row r="18" spans="1:114" x14ac:dyDescent="0.35">
      <c r="A18" s="1" t="s">
        <v>26</v>
      </c>
      <c r="B18" s="1" t="s">
        <v>303</v>
      </c>
      <c r="C18" s="1">
        <v>20640020</v>
      </c>
      <c r="D18" s="4">
        <v>44835</v>
      </c>
      <c r="E18" s="4"/>
      <c r="F18" s="1">
        <f t="shared" si="0"/>
        <v>20</v>
      </c>
      <c r="I18" s="4"/>
      <c r="M18" s="6">
        <f t="shared" si="1"/>
        <v>0</v>
      </c>
      <c r="N18" s="18"/>
      <c r="R18" s="6">
        <f t="shared" si="2"/>
        <v>0</v>
      </c>
      <c r="S18" s="19"/>
      <c r="T18" s="1">
        <v>5</v>
      </c>
      <c r="W18" s="6">
        <f t="shared" si="3"/>
        <v>5</v>
      </c>
      <c r="X18" s="17"/>
      <c r="Y18" s="1">
        <v>5</v>
      </c>
      <c r="AB18" s="6">
        <f t="shared" si="4"/>
        <v>5</v>
      </c>
      <c r="AC18" s="17"/>
      <c r="AG18" s="6">
        <f t="shared" si="5"/>
        <v>0</v>
      </c>
      <c r="AH18" s="17"/>
      <c r="AL18" s="6">
        <f t="shared" si="6"/>
        <v>0</v>
      </c>
      <c r="AM18" s="17"/>
      <c r="AN18" s="1">
        <v>5</v>
      </c>
      <c r="AQ18" s="6">
        <f t="shared" si="7"/>
        <v>5</v>
      </c>
      <c r="AR18" s="17"/>
      <c r="AS18" s="1">
        <v>5</v>
      </c>
      <c r="AV18" s="6">
        <f t="shared" si="8"/>
        <v>5</v>
      </c>
      <c r="AW18" s="17"/>
      <c r="BB18" s="22"/>
      <c r="BF18" s="6">
        <f t="shared" si="9"/>
        <v>0</v>
      </c>
      <c r="BG18" s="21"/>
      <c r="BK18" s="6">
        <f t="shared" si="10"/>
        <v>0</v>
      </c>
      <c r="BL18" s="21"/>
      <c r="BQ18" s="18"/>
      <c r="BV18" s="17"/>
      <c r="CA18" s="17"/>
      <c r="CF18" s="22"/>
      <c r="CK18" s="17"/>
      <c r="CP18" s="17"/>
      <c r="CU18" s="17"/>
      <c r="CZ18" s="17"/>
      <c r="DE18" s="17"/>
      <c r="DJ18" s="17"/>
    </row>
    <row r="19" spans="1:114" x14ac:dyDescent="0.35">
      <c r="A19" s="1" t="s">
        <v>26</v>
      </c>
      <c r="B19" s="1" t="s">
        <v>303</v>
      </c>
      <c r="D19" s="4">
        <v>44978</v>
      </c>
      <c r="E19" s="4"/>
      <c r="F19" s="1">
        <f t="shared" si="0"/>
        <v>10</v>
      </c>
      <c r="I19" s="4"/>
      <c r="M19" s="6">
        <f t="shared" si="1"/>
        <v>0</v>
      </c>
      <c r="N19" s="18"/>
      <c r="R19" s="6">
        <f t="shared" si="2"/>
        <v>0</v>
      </c>
      <c r="S19" s="19"/>
      <c r="T19" s="1">
        <v>5</v>
      </c>
      <c r="W19" s="6">
        <f t="shared" si="3"/>
        <v>5</v>
      </c>
      <c r="X19" s="17"/>
      <c r="Y19" s="1">
        <v>5</v>
      </c>
      <c r="AB19" s="6">
        <f t="shared" si="4"/>
        <v>5</v>
      </c>
      <c r="AC19" s="17"/>
      <c r="AG19" s="6">
        <f t="shared" si="5"/>
        <v>0</v>
      </c>
      <c r="AH19" s="17"/>
      <c r="AL19" s="6">
        <f t="shared" si="6"/>
        <v>0</v>
      </c>
      <c r="AM19" s="17"/>
      <c r="AQ19" s="6">
        <f t="shared" si="7"/>
        <v>0</v>
      </c>
      <c r="AR19" s="17"/>
      <c r="AV19" s="6">
        <f t="shared" si="8"/>
        <v>0</v>
      </c>
      <c r="AW19" s="17"/>
      <c r="BB19" s="22"/>
      <c r="BF19" s="6">
        <f t="shared" si="9"/>
        <v>0</v>
      </c>
      <c r="BG19" s="21"/>
      <c r="BK19" s="6">
        <f t="shared" si="10"/>
        <v>0</v>
      </c>
      <c r="BL19" s="21"/>
      <c r="BQ19" s="18"/>
      <c r="BV19" s="17"/>
      <c r="CA19" s="17"/>
      <c r="CF19" s="22"/>
      <c r="CK19" s="17"/>
      <c r="CP19" s="17"/>
      <c r="CU19" s="17"/>
      <c r="CZ19" s="17"/>
      <c r="DE19" s="17"/>
      <c r="DJ19" s="17"/>
    </row>
    <row r="20" spans="1:114" ht="16.899999999999999" hidden="1" customHeight="1" x14ac:dyDescent="0.35">
      <c r="A20" s="1" t="s">
        <v>26</v>
      </c>
      <c r="D20" s="4"/>
      <c r="E20" s="4"/>
      <c r="F20" s="1">
        <f t="shared" si="0"/>
        <v>0</v>
      </c>
      <c r="I20" s="4"/>
      <c r="M20" s="6">
        <f t="shared" si="1"/>
        <v>0</v>
      </c>
      <c r="N20" s="18"/>
      <c r="R20" s="6">
        <f t="shared" si="2"/>
        <v>0</v>
      </c>
      <c r="S20" s="19"/>
      <c r="W20" s="6">
        <f t="shared" si="3"/>
        <v>0</v>
      </c>
      <c r="X20" s="17"/>
      <c r="AB20" s="6">
        <f t="shared" si="4"/>
        <v>0</v>
      </c>
      <c r="AC20" s="17"/>
      <c r="AG20" s="6">
        <f t="shared" si="5"/>
        <v>0</v>
      </c>
      <c r="AH20" s="17"/>
      <c r="AL20" s="6">
        <f t="shared" si="6"/>
        <v>0</v>
      </c>
      <c r="AM20" s="17"/>
      <c r="AQ20" s="6">
        <f t="shared" si="7"/>
        <v>0</v>
      </c>
      <c r="AR20" s="17"/>
      <c r="AV20" s="6">
        <f t="shared" si="8"/>
        <v>0</v>
      </c>
      <c r="AW20" s="17"/>
      <c r="BB20" s="22"/>
      <c r="BF20" s="6">
        <f t="shared" si="9"/>
        <v>0</v>
      </c>
      <c r="BG20" s="21"/>
      <c r="BK20" s="6">
        <f t="shared" si="10"/>
        <v>0</v>
      </c>
      <c r="BL20" s="21"/>
      <c r="BQ20" s="18"/>
      <c r="BV20" s="17"/>
      <c r="CA20" s="17"/>
      <c r="CF20" s="22"/>
      <c r="CK20" s="17"/>
      <c r="CP20" s="17"/>
      <c r="CU20" s="17"/>
      <c r="CZ20" s="17"/>
      <c r="DE20" s="17"/>
      <c r="DJ20" s="17"/>
    </row>
    <row r="21" spans="1:114" ht="16.899999999999999" hidden="1" customHeight="1" x14ac:dyDescent="0.35">
      <c r="A21" s="1" t="s">
        <v>26</v>
      </c>
      <c r="D21" s="4"/>
      <c r="E21" s="4"/>
      <c r="F21" s="1">
        <f t="shared" si="0"/>
        <v>0</v>
      </c>
      <c r="I21" s="4"/>
      <c r="M21" s="6">
        <f t="shared" si="1"/>
        <v>0</v>
      </c>
      <c r="N21" s="18"/>
      <c r="R21" s="6">
        <f t="shared" si="2"/>
        <v>0</v>
      </c>
      <c r="S21" s="19"/>
      <c r="W21" s="6">
        <f t="shared" si="3"/>
        <v>0</v>
      </c>
      <c r="X21" s="17"/>
      <c r="AB21" s="6">
        <f t="shared" si="4"/>
        <v>0</v>
      </c>
      <c r="AC21" s="17"/>
      <c r="AG21" s="6">
        <f t="shared" si="5"/>
        <v>0</v>
      </c>
      <c r="AH21" s="17"/>
      <c r="AL21" s="6">
        <f t="shared" si="6"/>
        <v>0</v>
      </c>
      <c r="AM21" s="17"/>
      <c r="AQ21" s="6">
        <f t="shared" si="7"/>
        <v>0</v>
      </c>
      <c r="AR21" s="17"/>
      <c r="AV21" s="6">
        <f t="shared" si="8"/>
        <v>0</v>
      </c>
      <c r="AW21" s="17"/>
      <c r="BB21" s="22"/>
      <c r="BF21" s="6">
        <f t="shared" si="9"/>
        <v>0</v>
      </c>
      <c r="BG21" s="21"/>
      <c r="BK21" s="6">
        <f t="shared" si="10"/>
        <v>0</v>
      </c>
      <c r="BL21" s="21"/>
      <c r="BQ21" s="18"/>
      <c r="BV21" s="17"/>
      <c r="CA21" s="17"/>
      <c r="CF21" s="22"/>
      <c r="CK21" s="17"/>
      <c r="CP21" s="17"/>
      <c r="CU21" s="17"/>
      <c r="CZ21" s="17"/>
      <c r="DE21" s="17"/>
      <c r="DJ21" s="17"/>
    </row>
    <row r="22" spans="1:114" ht="16.899999999999999" hidden="1" customHeight="1" x14ac:dyDescent="0.35">
      <c r="A22" s="1" t="s">
        <v>26</v>
      </c>
      <c r="D22" s="4"/>
      <c r="E22" s="4"/>
      <c r="F22" s="1">
        <f t="shared" si="0"/>
        <v>0</v>
      </c>
      <c r="I22" s="4"/>
      <c r="M22" s="6">
        <f t="shared" si="1"/>
        <v>0</v>
      </c>
      <c r="N22" s="18"/>
      <c r="R22" s="6">
        <f t="shared" si="2"/>
        <v>0</v>
      </c>
      <c r="S22" s="19"/>
      <c r="W22" s="6">
        <f t="shared" si="3"/>
        <v>0</v>
      </c>
      <c r="X22" s="17"/>
      <c r="AB22" s="6">
        <f t="shared" si="4"/>
        <v>0</v>
      </c>
      <c r="AC22" s="17"/>
      <c r="AG22" s="6">
        <f t="shared" si="5"/>
        <v>0</v>
      </c>
      <c r="AH22" s="17"/>
      <c r="AL22" s="6">
        <f t="shared" si="6"/>
        <v>0</v>
      </c>
      <c r="AM22" s="17"/>
      <c r="AQ22" s="6">
        <f t="shared" si="7"/>
        <v>0</v>
      </c>
      <c r="AR22" s="17"/>
      <c r="AV22" s="6">
        <f t="shared" si="8"/>
        <v>0</v>
      </c>
      <c r="AW22" s="17"/>
      <c r="BB22" s="22"/>
      <c r="BF22" s="6">
        <f t="shared" si="9"/>
        <v>0</v>
      </c>
      <c r="BG22" s="21"/>
      <c r="BK22" s="6">
        <f t="shared" si="10"/>
        <v>0</v>
      </c>
      <c r="BL22" s="21"/>
      <c r="BQ22" s="18"/>
      <c r="BV22" s="17"/>
      <c r="CA22" s="17"/>
      <c r="CF22" s="22"/>
      <c r="CK22" s="17"/>
      <c r="CP22" s="17"/>
      <c r="CU22" s="17"/>
      <c r="CZ22" s="17"/>
      <c r="DE22" s="17"/>
      <c r="DJ22" s="17"/>
    </row>
    <row r="23" spans="1:114" ht="16.899999999999999" hidden="1" customHeight="1" x14ac:dyDescent="0.35">
      <c r="A23" s="1" t="s">
        <v>26</v>
      </c>
      <c r="D23" s="4"/>
      <c r="E23" s="4"/>
      <c r="F23" s="1">
        <f t="shared" si="0"/>
        <v>0</v>
      </c>
      <c r="I23" s="4"/>
      <c r="M23" s="6">
        <f t="shared" si="1"/>
        <v>0</v>
      </c>
      <c r="N23" s="18"/>
      <c r="R23" s="6">
        <f t="shared" si="2"/>
        <v>0</v>
      </c>
      <c r="S23" s="19"/>
      <c r="W23" s="6">
        <f t="shared" si="3"/>
        <v>0</v>
      </c>
      <c r="X23" s="17"/>
      <c r="AB23" s="6">
        <f t="shared" si="4"/>
        <v>0</v>
      </c>
      <c r="AC23" s="17"/>
      <c r="AG23" s="6">
        <f t="shared" si="5"/>
        <v>0</v>
      </c>
      <c r="AH23" s="17"/>
      <c r="AL23" s="6">
        <f t="shared" si="6"/>
        <v>0</v>
      </c>
      <c r="AM23" s="17"/>
      <c r="AQ23" s="6">
        <f t="shared" si="7"/>
        <v>0</v>
      </c>
      <c r="AR23" s="17"/>
      <c r="AV23" s="6">
        <f t="shared" si="8"/>
        <v>0</v>
      </c>
      <c r="AW23" s="17"/>
      <c r="BB23" s="22"/>
      <c r="BF23" s="6">
        <f t="shared" si="9"/>
        <v>0</v>
      </c>
      <c r="BG23" s="21"/>
      <c r="BK23" s="6">
        <f t="shared" si="10"/>
        <v>0</v>
      </c>
      <c r="BL23" s="21"/>
      <c r="BQ23" s="18"/>
      <c r="BV23" s="17"/>
      <c r="CA23" s="17"/>
      <c r="CF23" s="22"/>
      <c r="CK23" s="17"/>
      <c r="CP23" s="17"/>
      <c r="CU23" s="17"/>
      <c r="CZ23" s="17"/>
      <c r="DE23" s="17"/>
      <c r="DJ23" s="17"/>
    </row>
    <row r="24" spans="1:114" ht="16.899999999999999" hidden="1" customHeight="1" x14ac:dyDescent="0.35">
      <c r="A24" s="1" t="s">
        <v>26</v>
      </c>
      <c r="D24" s="4"/>
      <c r="E24" s="4"/>
      <c r="F24" s="1">
        <f t="shared" si="0"/>
        <v>0</v>
      </c>
      <c r="I24" s="4"/>
      <c r="M24" s="6">
        <f t="shared" si="1"/>
        <v>0</v>
      </c>
      <c r="N24" s="18"/>
      <c r="R24" s="6">
        <f t="shared" si="2"/>
        <v>0</v>
      </c>
      <c r="S24" s="19"/>
      <c r="W24" s="6">
        <f t="shared" si="3"/>
        <v>0</v>
      </c>
      <c r="X24" s="17"/>
      <c r="AB24" s="6">
        <f t="shared" si="4"/>
        <v>0</v>
      </c>
      <c r="AC24" s="17"/>
      <c r="AG24" s="6">
        <f t="shared" si="5"/>
        <v>0</v>
      </c>
      <c r="AH24" s="17"/>
      <c r="AL24" s="6">
        <f t="shared" si="6"/>
        <v>0</v>
      </c>
      <c r="AM24" s="17"/>
      <c r="AQ24" s="6">
        <f t="shared" si="7"/>
        <v>0</v>
      </c>
      <c r="AR24" s="17"/>
      <c r="AV24" s="6">
        <f t="shared" si="8"/>
        <v>0</v>
      </c>
      <c r="AW24" s="17"/>
      <c r="BB24" s="22"/>
      <c r="BF24" s="6">
        <f t="shared" si="9"/>
        <v>0</v>
      </c>
      <c r="BG24" s="21"/>
      <c r="BK24" s="6">
        <f t="shared" si="10"/>
        <v>0</v>
      </c>
      <c r="BL24" s="21"/>
      <c r="BQ24" s="18"/>
      <c r="BV24" s="17"/>
      <c r="CA24" s="17"/>
      <c r="CF24" s="22"/>
      <c r="CK24" s="17"/>
      <c r="CP24" s="17"/>
      <c r="CU24" s="17"/>
      <c r="CZ24" s="17"/>
      <c r="DE24" s="17"/>
      <c r="DJ24" s="17"/>
    </row>
    <row r="25" spans="1:114" ht="16.899999999999999" hidden="1" customHeight="1" x14ac:dyDescent="0.35">
      <c r="A25" s="1" t="s">
        <v>26</v>
      </c>
      <c r="D25" s="4"/>
      <c r="E25" s="4"/>
      <c r="F25" s="1">
        <f t="shared" si="0"/>
        <v>0</v>
      </c>
      <c r="I25" s="4"/>
      <c r="M25" s="6">
        <f t="shared" si="1"/>
        <v>0</v>
      </c>
      <c r="N25" s="18"/>
      <c r="R25" s="6">
        <f t="shared" si="2"/>
        <v>0</v>
      </c>
      <c r="S25" s="19"/>
      <c r="W25" s="6">
        <f t="shared" si="3"/>
        <v>0</v>
      </c>
      <c r="X25" s="17"/>
      <c r="AB25" s="6">
        <f t="shared" si="4"/>
        <v>0</v>
      </c>
      <c r="AC25" s="17"/>
      <c r="AG25" s="6">
        <f t="shared" si="5"/>
        <v>0</v>
      </c>
      <c r="AH25" s="17"/>
      <c r="AL25" s="6">
        <f t="shared" si="6"/>
        <v>0</v>
      </c>
      <c r="AM25" s="17"/>
      <c r="AQ25" s="6">
        <f t="shared" si="7"/>
        <v>0</v>
      </c>
      <c r="AR25" s="17"/>
      <c r="AV25" s="6">
        <f t="shared" si="8"/>
        <v>0</v>
      </c>
      <c r="AW25" s="17"/>
      <c r="BB25" s="22"/>
      <c r="BF25" s="6">
        <f t="shared" si="9"/>
        <v>0</v>
      </c>
      <c r="BG25" s="21"/>
      <c r="BK25" s="6">
        <f t="shared" si="10"/>
        <v>0</v>
      </c>
      <c r="BL25" s="21"/>
      <c r="BQ25" s="18"/>
      <c r="BV25" s="17"/>
      <c r="CA25" s="17"/>
      <c r="CF25" s="22"/>
      <c r="CK25" s="17"/>
      <c r="CP25" s="17"/>
      <c r="CU25" s="17"/>
      <c r="CZ25" s="17"/>
      <c r="DE25" s="17"/>
      <c r="DJ25" s="17"/>
    </row>
    <row r="26" spans="1:114" ht="16.899999999999999" hidden="1" customHeight="1" x14ac:dyDescent="0.35">
      <c r="A26" s="1" t="s">
        <v>26</v>
      </c>
      <c r="D26" s="4"/>
      <c r="E26" s="4"/>
      <c r="F26" s="1">
        <f t="shared" si="0"/>
        <v>0</v>
      </c>
      <c r="I26" s="4"/>
      <c r="M26" s="6">
        <f t="shared" si="1"/>
        <v>0</v>
      </c>
      <c r="N26" s="18"/>
      <c r="R26" s="6">
        <f t="shared" si="2"/>
        <v>0</v>
      </c>
      <c r="S26" s="19"/>
      <c r="W26" s="6">
        <f t="shared" si="3"/>
        <v>0</v>
      </c>
      <c r="X26" s="17"/>
      <c r="AB26" s="6">
        <f t="shared" si="4"/>
        <v>0</v>
      </c>
      <c r="AC26" s="17"/>
      <c r="AG26" s="6">
        <f t="shared" si="5"/>
        <v>0</v>
      </c>
      <c r="AH26" s="17"/>
      <c r="AL26" s="6">
        <f t="shared" si="6"/>
        <v>0</v>
      </c>
      <c r="AM26" s="17"/>
      <c r="AQ26" s="6">
        <f t="shared" si="7"/>
        <v>0</v>
      </c>
      <c r="AR26" s="17"/>
      <c r="AV26" s="6">
        <f t="shared" si="8"/>
        <v>0</v>
      </c>
      <c r="AW26" s="17"/>
      <c r="BB26" s="22"/>
      <c r="BF26" s="6">
        <f t="shared" si="9"/>
        <v>0</v>
      </c>
      <c r="BG26" s="21"/>
      <c r="BK26" s="6">
        <f t="shared" si="10"/>
        <v>0</v>
      </c>
      <c r="BL26" s="21"/>
      <c r="BQ26" s="18"/>
      <c r="BV26" s="17"/>
      <c r="CA26" s="17"/>
      <c r="CF26" s="22"/>
      <c r="CK26" s="17"/>
      <c r="CP26" s="17"/>
      <c r="CU26" s="17"/>
      <c r="CZ26" s="17"/>
      <c r="DE26" s="17"/>
      <c r="DJ26" s="17"/>
    </row>
    <row r="27" spans="1:114" ht="16.899999999999999" hidden="1" customHeight="1" x14ac:dyDescent="0.35">
      <c r="A27" s="1" t="s">
        <v>26</v>
      </c>
      <c r="B27" s="16"/>
      <c r="C27" s="16"/>
      <c r="D27" s="4"/>
      <c r="E27" s="4"/>
      <c r="F27" s="1">
        <f t="shared" si="0"/>
        <v>0</v>
      </c>
      <c r="I27" s="4"/>
      <c r="M27" s="6">
        <f t="shared" si="1"/>
        <v>0</v>
      </c>
      <c r="N27" s="18"/>
      <c r="R27" s="6">
        <f t="shared" si="2"/>
        <v>0</v>
      </c>
      <c r="S27" s="19"/>
      <c r="W27" s="6">
        <f t="shared" si="3"/>
        <v>0</v>
      </c>
      <c r="X27" s="17"/>
      <c r="AB27" s="6">
        <f t="shared" si="4"/>
        <v>0</v>
      </c>
      <c r="AC27" s="17"/>
      <c r="AG27" s="6">
        <f t="shared" si="5"/>
        <v>0</v>
      </c>
      <c r="AH27" s="17"/>
      <c r="AL27" s="6">
        <f t="shared" si="6"/>
        <v>0</v>
      </c>
      <c r="AM27" s="17"/>
      <c r="AQ27" s="6">
        <f t="shared" si="7"/>
        <v>0</v>
      </c>
      <c r="AR27" s="17"/>
      <c r="AV27" s="6">
        <f t="shared" si="8"/>
        <v>0</v>
      </c>
      <c r="AW27" s="17"/>
      <c r="BB27" s="22"/>
      <c r="BF27" s="6">
        <f t="shared" si="9"/>
        <v>0</v>
      </c>
      <c r="BG27" s="21"/>
      <c r="BK27" s="6">
        <f t="shared" si="10"/>
        <v>0</v>
      </c>
      <c r="BL27" s="21"/>
      <c r="BQ27" s="18"/>
      <c r="BV27" s="17"/>
      <c r="CA27" s="17"/>
      <c r="CF27" s="22"/>
      <c r="CK27" s="17"/>
      <c r="CP27" s="17"/>
      <c r="CU27" s="17"/>
      <c r="CZ27" s="17"/>
      <c r="DE27" s="17"/>
      <c r="DJ27" s="17"/>
    </row>
    <row r="28" spans="1:114" ht="16.899999999999999" customHeight="1" x14ac:dyDescent="0.35">
      <c r="B28" s="15"/>
      <c r="C28" s="15"/>
      <c r="D28" s="4"/>
      <c r="E28" s="4"/>
      <c r="I28" s="4"/>
      <c r="N28" s="18"/>
      <c r="S28" s="19"/>
      <c r="X28" s="17"/>
      <c r="AB28" s="6"/>
      <c r="AC28" s="17"/>
      <c r="AH28" s="17"/>
      <c r="AM28" s="17"/>
      <c r="AQ28" s="6"/>
      <c r="AR28" s="17"/>
      <c r="AW28" s="17"/>
      <c r="BB28" s="22"/>
      <c r="BG28" s="21"/>
      <c r="BL28" s="21"/>
      <c r="BQ28" s="18"/>
      <c r="BV28" s="17"/>
      <c r="CA28" s="17"/>
      <c r="CF28" s="22"/>
      <c r="CK28" s="17"/>
      <c r="CP28" s="17"/>
      <c r="CU28" s="17"/>
      <c r="CZ28" s="17"/>
      <c r="DE28" s="17"/>
      <c r="DJ28" s="17"/>
    </row>
    <row r="29" spans="1:114" ht="16.899999999999999" hidden="1" customHeight="1" x14ac:dyDescent="0.35">
      <c r="A29" s="1" t="s">
        <v>86</v>
      </c>
      <c r="D29" s="4"/>
      <c r="E29" s="4"/>
      <c r="F29" s="1">
        <f t="shared" si="0"/>
        <v>0</v>
      </c>
      <c r="I29" s="4"/>
      <c r="M29" s="6">
        <f t="shared" si="1"/>
        <v>0</v>
      </c>
      <c r="N29" s="18"/>
      <c r="R29" s="6">
        <f t="shared" si="2"/>
        <v>0</v>
      </c>
      <c r="S29" s="19"/>
      <c r="W29" s="6">
        <f t="shared" si="3"/>
        <v>0</v>
      </c>
      <c r="X29" s="17"/>
      <c r="AB29" s="6">
        <f t="shared" si="4"/>
        <v>0</v>
      </c>
      <c r="AC29" s="17"/>
      <c r="AG29" s="6">
        <f t="shared" si="5"/>
        <v>0</v>
      </c>
      <c r="AH29" s="17"/>
      <c r="AL29" s="6">
        <f t="shared" si="6"/>
        <v>0</v>
      </c>
      <c r="AM29" s="17"/>
      <c r="AQ29" s="6">
        <f t="shared" si="7"/>
        <v>0</v>
      </c>
      <c r="AR29" s="17"/>
      <c r="AV29" s="6">
        <f t="shared" si="8"/>
        <v>0</v>
      </c>
      <c r="AW29" s="17"/>
      <c r="BB29" s="22"/>
      <c r="BF29" s="6">
        <f t="shared" si="9"/>
        <v>0</v>
      </c>
      <c r="BG29" s="21"/>
      <c r="BK29" s="6">
        <f t="shared" si="10"/>
        <v>0</v>
      </c>
      <c r="BL29" s="21"/>
      <c r="BQ29" s="18"/>
      <c r="BV29" s="17"/>
      <c r="CA29" s="17"/>
      <c r="CF29" s="22"/>
      <c r="CK29" s="17"/>
      <c r="CP29" s="17"/>
      <c r="CU29" s="17"/>
      <c r="CZ29" s="17"/>
      <c r="DE29" s="17"/>
      <c r="DJ29" s="17"/>
    </row>
    <row r="30" spans="1:114" ht="16.899999999999999" hidden="1" customHeight="1" x14ac:dyDescent="0.35">
      <c r="A30" s="1" t="s">
        <v>86</v>
      </c>
      <c r="D30" s="4"/>
      <c r="E30" s="4"/>
      <c r="F30" s="1">
        <f t="shared" si="0"/>
        <v>0</v>
      </c>
      <c r="I30" s="4"/>
      <c r="M30" s="6">
        <f t="shared" si="1"/>
        <v>0</v>
      </c>
      <c r="N30" s="18"/>
      <c r="R30" s="6">
        <f t="shared" si="2"/>
        <v>0</v>
      </c>
      <c r="S30" s="19"/>
      <c r="W30" s="6">
        <f t="shared" si="3"/>
        <v>0</v>
      </c>
      <c r="X30" s="17"/>
      <c r="AB30" s="6">
        <f t="shared" si="4"/>
        <v>0</v>
      </c>
      <c r="AC30" s="17"/>
      <c r="AG30" s="6">
        <f t="shared" si="5"/>
        <v>0</v>
      </c>
      <c r="AH30" s="17"/>
      <c r="AL30" s="6">
        <f t="shared" si="6"/>
        <v>0</v>
      </c>
      <c r="AM30" s="17"/>
      <c r="AQ30" s="6">
        <f t="shared" si="7"/>
        <v>0</v>
      </c>
      <c r="AR30" s="17"/>
      <c r="AV30" s="6">
        <f t="shared" si="8"/>
        <v>0</v>
      </c>
      <c r="AW30" s="17"/>
      <c r="BB30" s="22"/>
      <c r="BF30" s="6">
        <f t="shared" si="9"/>
        <v>0</v>
      </c>
      <c r="BG30" s="21"/>
      <c r="BK30" s="6">
        <f t="shared" si="10"/>
        <v>0</v>
      </c>
      <c r="BL30" s="21"/>
      <c r="BQ30" s="18"/>
      <c r="BV30" s="17"/>
      <c r="CA30" s="17"/>
      <c r="CF30" s="22"/>
      <c r="CK30" s="17"/>
      <c r="CP30" s="17"/>
      <c r="CU30" s="17"/>
      <c r="CZ30" s="17"/>
      <c r="DE30" s="17"/>
      <c r="DJ30" s="17"/>
    </row>
    <row r="31" spans="1:114" ht="16.899999999999999" hidden="1" customHeight="1" x14ac:dyDescent="0.35">
      <c r="B31" s="15"/>
      <c r="C31" s="15"/>
      <c r="D31" s="4"/>
      <c r="E31" s="4"/>
      <c r="F31" s="1">
        <f t="shared" si="0"/>
        <v>0</v>
      </c>
      <c r="I31" s="4"/>
      <c r="M31" s="6">
        <f t="shared" si="1"/>
        <v>0</v>
      </c>
      <c r="N31" s="18"/>
      <c r="R31" s="6">
        <f t="shared" si="2"/>
        <v>0</v>
      </c>
      <c r="S31" s="19"/>
      <c r="W31" s="6">
        <f t="shared" si="3"/>
        <v>0</v>
      </c>
      <c r="X31" s="17"/>
      <c r="AB31" s="6">
        <f t="shared" si="4"/>
        <v>0</v>
      </c>
      <c r="AC31" s="17"/>
      <c r="AG31" s="6">
        <f t="shared" si="5"/>
        <v>0</v>
      </c>
      <c r="AH31" s="17"/>
      <c r="AL31" s="6">
        <f t="shared" si="6"/>
        <v>0</v>
      </c>
      <c r="AM31" s="17"/>
      <c r="AQ31" s="6">
        <f t="shared" si="7"/>
        <v>0</v>
      </c>
      <c r="AR31" s="17"/>
      <c r="AV31" s="6">
        <f t="shared" si="8"/>
        <v>0</v>
      </c>
      <c r="AW31" s="17"/>
      <c r="BB31" s="22"/>
      <c r="BF31" s="6">
        <f t="shared" si="9"/>
        <v>0</v>
      </c>
      <c r="BG31" s="21"/>
      <c r="BK31" s="6">
        <f t="shared" si="10"/>
        <v>0</v>
      </c>
      <c r="BL31" s="21"/>
      <c r="BQ31" s="18"/>
      <c r="BV31" s="17"/>
      <c r="CA31" s="17"/>
      <c r="CF31" s="22"/>
      <c r="CK31" s="17"/>
      <c r="CP31" s="17"/>
      <c r="CU31" s="17"/>
      <c r="CZ31" s="17"/>
      <c r="DE31" s="17"/>
      <c r="DJ31" s="17"/>
    </row>
    <row r="32" spans="1:114" ht="16.899999999999999" customHeight="1" x14ac:dyDescent="0.35">
      <c r="A32" s="1" t="s">
        <v>29</v>
      </c>
      <c r="B32" s="29" t="s">
        <v>125</v>
      </c>
      <c r="C32" s="16" t="s">
        <v>126</v>
      </c>
      <c r="D32" s="4"/>
      <c r="E32" s="4"/>
      <c r="F32" s="1">
        <f t="shared" si="0"/>
        <v>67</v>
      </c>
      <c r="I32" s="4"/>
      <c r="J32" s="1">
        <v>10</v>
      </c>
      <c r="K32" s="1">
        <v>20</v>
      </c>
      <c r="M32" s="6">
        <f t="shared" si="1"/>
        <v>30</v>
      </c>
      <c r="N32" s="18"/>
      <c r="O32" s="1">
        <v>5</v>
      </c>
      <c r="P32" s="1">
        <v>10</v>
      </c>
      <c r="R32" s="6">
        <f t="shared" si="2"/>
        <v>15</v>
      </c>
      <c r="S32" s="19"/>
      <c r="T32" s="1">
        <v>5</v>
      </c>
      <c r="U32" s="1">
        <v>12</v>
      </c>
      <c r="W32" s="6">
        <f t="shared" si="3"/>
        <v>17</v>
      </c>
      <c r="X32" s="17"/>
      <c r="Y32" s="1">
        <v>5</v>
      </c>
      <c r="AB32" s="6">
        <f t="shared" si="4"/>
        <v>5</v>
      </c>
      <c r="AC32" s="17"/>
      <c r="AG32" s="6">
        <f t="shared" si="5"/>
        <v>0</v>
      </c>
      <c r="AH32" s="17"/>
      <c r="AL32" s="6">
        <f t="shared" si="6"/>
        <v>0</v>
      </c>
      <c r="AM32" s="17"/>
      <c r="AQ32" s="6">
        <f t="shared" si="7"/>
        <v>0</v>
      </c>
      <c r="AR32" s="17"/>
      <c r="AV32" s="6">
        <f t="shared" si="8"/>
        <v>0</v>
      </c>
      <c r="AW32" s="17"/>
      <c r="BB32" s="22"/>
      <c r="BF32" s="6">
        <f t="shared" si="9"/>
        <v>0</v>
      </c>
      <c r="BG32" s="21"/>
      <c r="BK32" s="6">
        <f t="shared" si="10"/>
        <v>0</v>
      </c>
      <c r="BL32" s="21"/>
      <c r="BQ32" s="18"/>
      <c r="BV32" s="17"/>
      <c r="CA32" s="17"/>
      <c r="CF32" s="22"/>
      <c r="CK32" s="17"/>
      <c r="CP32" s="17"/>
      <c r="CU32" s="17"/>
      <c r="CZ32" s="17"/>
      <c r="DE32" s="17"/>
      <c r="DJ32" s="17"/>
    </row>
    <row r="33" spans="1:114" ht="16.899999999999999" customHeight="1" x14ac:dyDescent="0.35">
      <c r="A33" s="1" t="s">
        <v>29</v>
      </c>
      <c r="B33" s="29" t="s">
        <v>209</v>
      </c>
      <c r="C33" s="16" t="s">
        <v>210</v>
      </c>
      <c r="D33" s="4"/>
      <c r="E33" s="4"/>
      <c r="F33" s="1">
        <f t="shared" si="0"/>
        <v>58</v>
      </c>
      <c r="I33" s="4"/>
      <c r="M33" s="6">
        <f t="shared" si="1"/>
        <v>0</v>
      </c>
      <c r="N33" s="18"/>
      <c r="R33" s="6">
        <f t="shared" si="2"/>
        <v>0</v>
      </c>
      <c r="S33" s="19"/>
      <c r="T33" s="1">
        <v>10</v>
      </c>
      <c r="W33" s="6">
        <f t="shared" si="3"/>
        <v>10</v>
      </c>
      <c r="X33" s="17"/>
      <c r="Y33" s="1">
        <v>10</v>
      </c>
      <c r="AB33" s="6">
        <f t="shared" si="4"/>
        <v>10</v>
      </c>
      <c r="AC33" s="17"/>
      <c r="AD33" s="1">
        <v>10</v>
      </c>
      <c r="AE33" s="1">
        <v>12</v>
      </c>
      <c r="AG33" s="6">
        <f t="shared" si="5"/>
        <v>22</v>
      </c>
      <c r="AH33" s="17"/>
      <c r="AI33" s="1">
        <v>3</v>
      </c>
      <c r="AL33" s="6">
        <f t="shared" si="6"/>
        <v>3</v>
      </c>
      <c r="AM33" s="17"/>
      <c r="AN33" s="1">
        <v>3</v>
      </c>
      <c r="AQ33" s="6">
        <f t="shared" si="7"/>
        <v>3</v>
      </c>
      <c r="AR33" s="17"/>
      <c r="AS33" s="1">
        <v>10</v>
      </c>
      <c r="AV33" s="6">
        <f t="shared" si="8"/>
        <v>10</v>
      </c>
      <c r="AW33" s="17"/>
      <c r="BB33" s="22"/>
      <c r="BF33" s="6">
        <f t="shared" si="9"/>
        <v>0</v>
      </c>
      <c r="BG33" s="21"/>
      <c r="BK33" s="6">
        <f t="shared" si="10"/>
        <v>0</v>
      </c>
      <c r="BL33" s="21"/>
      <c r="BQ33" s="18"/>
      <c r="BV33" s="17"/>
      <c r="CA33" s="17"/>
      <c r="CF33" s="22"/>
      <c r="CK33" s="17"/>
      <c r="CP33" s="17"/>
      <c r="CU33" s="17"/>
      <c r="CZ33" s="17"/>
      <c r="DE33" s="17"/>
      <c r="DJ33" s="17"/>
    </row>
    <row r="34" spans="1:114" ht="16.899999999999999" customHeight="1" x14ac:dyDescent="0.35">
      <c r="A34" s="1" t="s">
        <v>29</v>
      </c>
      <c r="B34" s="1" t="s">
        <v>211</v>
      </c>
      <c r="C34" s="1">
        <v>3208</v>
      </c>
      <c r="D34" s="4"/>
      <c r="E34" s="4"/>
      <c r="F34" s="1">
        <f t="shared" si="0"/>
        <v>8</v>
      </c>
      <c r="I34" s="4"/>
      <c r="M34" s="6">
        <f t="shared" si="1"/>
        <v>0</v>
      </c>
      <c r="N34" s="18"/>
      <c r="R34" s="6">
        <f t="shared" si="2"/>
        <v>0</v>
      </c>
      <c r="S34" s="19"/>
      <c r="T34" s="1">
        <v>5</v>
      </c>
      <c r="W34" s="6">
        <f t="shared" si="3"/>
        <v>5</v>
      </c>
      <c r="X34" s="17"/>
      <c r="Y34" s="1">
        <v>3</v>
      </c>
      <c r="AB34" s="6">
        <f t="shared" si="4"/>
        <v>3</v>
      </c>
      <c r="AC34" s="17"/>
      <c r="AG34" s="6">
        <f t="shared" si="5"/>
        <v>0</v>
      </c>
      <c r="AH34" s="17"/>
      <c r="AL34" s="6">
        <f t="shared" si="6"/>
        <v>0</v>
      </c>
      <c r="AM34" s="17"/>
      <c r="AQ34" s="6">
        <f t="shared" si="7"/>
        <v>0</v>
      </c>
      <c r="AR34" s="17"/>
      <c r="AV34" s="6">
        <f t="shared" si="8"/>
        <v>0</v>
      </c>
      <c r="AW34" s="17"/>
      <c r="BB34" s="22"/>
      <c r="BF34" s="6">
        <f t="shared" si="9"/>
        <v>0</v>
      </c>
      <c r="BG34" s="21"/>
      <c r="BK34" s="6">
        <f t="shared" si="10"/>
        <v>0</v>
      </c>
      <c r="BL34" s="21"/>
      <c r="BQ34" s="18"/>
      <c r="BV34" s="17"/>
      <c r="CA34" s="17"/>
      <c r="CF34" s="22"/>
      <c r="CK34" s="17"/>
      <c r="CP34" s="17"/>
      <c r="CU34" s="17"/>
      <c r="CZ34" s="17"/>
      <c r="DE34" s="17"/>
      <c r="DJ34" s="17"/>
    </row>
    <row r="35" spans="1:114" ht="16.899999999999999" customHeight="1" x14ac:dyDescent="0.35">
      <c r="A35" s="1" t="s">
        <v>29</v>
      </c>
      <c r="B35" s="1" t="s">
        <v>211</v>
      </c>
      <c r="C35" s="1" t="s">
        <v>212</v>
      </c>
      <c r="D35" s="4"/>
      <c r="E35" s="4"/>
      <c r="F35" s="1">
        <f t="shared" si="0"/>
        <v>6</v>
      </c>
      <c r="I35" s="4"/>
      <c r="M35" s="6">
        <f t="shared" si="1"/>
        <v>0</v>
      </c>
      <c r="N35" s="18"/>
      <c r="R35" s="6">
        <f t="shared" si="2"/>
        <v>0</v>
      </c>
      <c r="S35" s="19"/>
      <c r="T35" s="1">
        <v>3</v>
      </c>
      <c r="W35" s="6">
        <f t="shared" si="3"/>
        <v>3</v>
      </c>
      <c r="X35" s="17"/>
      <c r="Y35" s="1">
        <v>3</v>
      </c>
      <c r="AB35" s="6">
        <f t="shared" si="4"/>
        <v>3</v>
      </c>
      <c r="AC35" s="17"/>
      <c r="AG35" s="6">
        <f t="shared" si="5"/>
        <v>0</v>
      </c>
      <c r="AH35" s="17"/>
      <c r="AL35" s="6">
        <f t="shared" si="6"/>
        <v>0</v>
      </c>
      <c r="AM35" s="17"/>
      <c r="AQ35" s="6">
        <f t="shared" si="7"/>
        <v>0</v>
      </c>
      <c r="AR35" s="17"/>
      <c r="AV35" s="6">
        <f t="shared" si="8"/>
        <v>0</v>
      </c>
      <c r="AW35" s="17"/>
      <c r="BB35" s="22"/>
      <c r="BF35" s="6">
        <f t="shared" si="9"/>
        <v>0</v>
      </c>
      <c r="BG35" s="21"/>
      <c r="BK35" s="6">
        <f t="shared" si="10"/>
        <v>0</v>
      </c>
      <c r="BL35" s="21"/>
      <c r="BQ35" s="18"/>
      <c r="BV35" s="17"/>
      <c r="CA35" s="17"/>
      <c r="CF35" s="22"/>
      <c r="CK35" s="17"/>
      <c r="CP35" s="17"/>
      <c r="CU35" s="17"/>
      <c r="CZ35" s="17"/>
      <c r="DE35" s="17"/>
      <c r="DJ35" s="17"/>
    </row>
    <row r="36" spans="1:114" ht="16.899999999999999" customHeight="1" x14ac:dyDescent="0.35">
      <c r="A36" s="1" t="s">
        <v>29</v>
      </c>
      <c r="B36" s="1" t="s">
        <v>213</v>
      </c>
      <c r="C36" s="1">
        <v>2331</v>
      </c>
      <c r="D36" s="4"/>
      <c r="E36" s="4"/>
      <c r="F36" s="1">
        <f t="shared" si="0"/>
        <v>255</v>
      </c>
      <c r="I36" s="4"/>
      <c r="M36" s="6">
        <f t="shared" si="1"/>
        <v>0</v>
      </c>
      <c r="N36" s="18"/>
      <c r="R36" s="6">
        <f t="shared" si="2"/>
        <v>0</v>
      </c>
      <c r="S36" s="19"/>
      <c r="T36" s="1">
        <v>5</v>
      </c>
      <c r="U36" s="1">
        <v>15</v>
      </c>
      <c r="V36" s="1">
        <v>20</v>
      </c>
      <c r="W36" s="6">
        <f t="shared" si="3"/>
        <v>40</v>
      </c>
      <c r="X36" s="17"/>
      <c r="Y36" s="1">
        <v>5</v>
      </c>
      <c r="Z36" s="1">
        <v>15</v>
      </c>
      <c r="AA36" s="1">
        <v>30</v>
      </c>
      <c r="AB36" s="6">
        <f t="shared" si="4"/>
        <v>50</v>
      </c>
      <c r="AC36" s="17"/>
      <c r="AD36" s="1">
        <v>5</v>
      </c>
      <c r="AE36" s="1">
        <v>15</v>
      </c>
      <c r="AF36" s="1">
        <v>30</v>
      </c>
      <c r="AG36" s="6">
        <f t="shared" si="5"/>
        <v>50</v>
      </c>
      <c r="AH36" s="17"/>
      <c r="AI36" s="1">
        <v>5</v>
      </c>
      <c r="AJ36" s="1">
        <v>10</v>
      </c>
      <c r="AK36" s="1">
        <v>30</v>
      </c>
      <c r="AL36" s="6">
        <f t="shared" si="6"/>
        <v>45</v>
      </c>
      <c r="AM36" s="17"/>
      <c r="AQ36" s="6">
        <f t="shared" si="7"/>
        <v>0</v>
      </c>
      <c r="AR36" s="17"/>
      <c r="AV36" s="6">
        <f t="shared" si="8"/>
        <v>0</v>
      </c>
      <c r="AW36" s="17"/>
      <c r="BB36" s="22"/>
      <c r="BC36" s="1">
        <v>5</v>
      </c>
      <c r="BD36" s="1">
        <v>10</v>
      </c>
      <c r="BE36" s="1">
        <v>20</v>
      </c>
      <c r="BF36" s="6">
        <f t="shared" si="9"/>
        <v>35</v>
      </c>
      <c r="BG36" s="21"/>
      <c r="BH36" s="1">
        <v>5</v>
      </c>
      <c r="BI36" s="1">
        <v>10</v>
      </c>
      <c r="BJ36" s="1">
        <v>20</v>
      </c>
      <c r="BK36" s="6">
        <f t="shared" si="10"/>
        <v>35</v>
      </c>
      <c r="BL36" s="21"/>
      <c r="BQ36" s="18"/>
      <c r="BV36" s="17"/>
      <c r="CA36" s="17"/>
      <c r="CF36" s="22"/>
      <c r="CK36" s="17"/>
      <c r="CP36" s="17"/>
      <c r="CU36" s="17"/>
      <c r="CZ36" s="17"/>
      <c r="DE36" s="17"/>
      <c r="DJ36" s="17"/>
    </row>
    <row r="37" spans="1:114" ht="16.899999999999999" hidden="1" customHeight="1" x14ac:dyDescent="0.35">
      <c r="A37" s="1" t="s">
        <v>29</v>
      </c>
      <c r="D37" s="4"/>
      <c r="E37" s="4"/>
      <c r="F37" s="1">
        <f t="shared" si="0"/>
        <v>0</v>
      </c>
      <c r="I37" s="4"/>
      <c r="M37" s="6">
        <f t="shared" si="1"/>
        <v>0</v>
      </c>
      <c r="N37" s="18"/>
      <c r="R37" s="6">
        <f t="shared" si="2"/>
        <v>0</v>
      </c>
      <c r="S37" s="19"/>
      <c r="W37" s="6">
        <f t="shared" si="3"/>
        <v>0</v>
      </c>
      <c r="X37" s="17"/>
      <c r="AB37" s="6">
        <f t="shared" si="4"/>
        <v>0</v>
      </c>
      <c r="AC37" s="17"/>
      <c r="AG37" s="6">
        <f t="shared" si="5"/>
        <v>0</v>
      </c>
      <c r="AH37" s="17"/>
      <c r="AL37" s="6">
        <f t="shared" si="6"/>
        <v>0</v>
      </c>
      <c r="AM37" s="17"/>
      <c r="AQ37" s="6">
        <f t="shared" si="7"/>
        <v>0</v>
      </c>
      <c r="AR37" s="17"/>
      <c r="AV37" s="6">
        <f t="shared" si="8"/>
        <v>0</v>
      </c>
      <c r="AW37" s="17"/>
      <c r="BB37" s="22"/>
      <c r="BF37" s="6">
        <f t="shared" si="9"/>
        <v>0</v>
      </c>
      <c r="BG37" s="21"/>
      <c r="BK37" s="6">
        <f t="shared" si="10"/>
        <v>0</v>
      </c>
      <c r="BL37" s="21"/>
      <c r="BQ37" s="18"/>
      <c r="BV37" s="17"/>
      <c r="CA37" s="17"/>
      <c r="CF37" s="22"/>
      <c r="CK37" s="17"/>
      <c r="CP37" s="17"/>
      <c r="CU37" s="17"/>
      <c r="CZ37" s="17"/>
      <c r="DE37" s="17"/>
      <c r="DJ37" s="17"/>
    </row>
    <row r="38" spans="1:114" ht="16.899999999999999" customHeight="1" x14ac:dyDescent="0.35">
      <c r="D38" s="4"/>
      <c r="E38" s="4"/>
      <c r="I38" s="4"/>
      <c r="N38" s="18"/>
      <c r="S38" s="19"/>
      <c r="X38" s="17"/>
      <c r="AB38" s="6"/>
      <c r="AC38" s="17"/>
      <c r="AH38" s="17"/>
      <c r="AM38" s="17"/>
      <c r="AQ38" s="6"/>
      <c r="AR38" s="17"/>
      <c r="AW38" s="17"/>
      <c r="BB38" s="22"/>
      <c r="BG38" s="21"/>
      <c r="BL38" s="21"/>
      <c r="BQ38" s="18"/>
      <c r="BV38" s="17"/>
      <c r="CA38" s="17"/>
      <c r="CF38" s="22"/>
      <c r="CK38" s="17"/>
      <c r="CP38" s="17"/>
      <c r="CU38" s="17"/>
      <c r="CZ38" s="17"/>
      <c r="DE38" s="17"/>
      <c r="DJ38" s="17"/>
    </row>
    <row r="39" spans="1:114" ht="16.899999999999999" customHeight="1" x14ac:dyDescent="0.35">
      <c r="A39" s="1" t="s">
        <v>59</v>
      </c>
      <c r="B39" s="1" t="s">
        <v>31</v>
      </c>
      <c r="C39" s="1" t="s">
        <v>127</v>
      </c>
      <c r="D39" s="4"/>
      <c r="E39" s="4"/>
      <c r="F39" s="1">
        <f t="shared" si="0"/>
        <v>77</v>
      </c>
      <c r="I39" s="4"/>
      <c r="J39" s="1">
        <v>10</v>
      </c>
      <c r="K39" s="1">
        <v>24</v>
      </c>
      <c r="M39" s="6">
        <f t="shared" si="1"/>
        <v>34</v>
      </c>
      <c r="N39" s="18"/>
      <c r="O39" s="1">
        <v>5</v>
      </c>
      <c r="P39" s="1">
        <v>12</v>
      </c>
      <c r="R39" s="6">
        <f t="shared" si="2"/>
        <v>17</v>
      </c>
      <c r="S39" s="19"/>
      <c r="T39" s="1">
        <v>3</v>
      </c>
      <c r="W39" s="6">
        <f t="shared" si="3"/>
        <v>3</v>
      </c>
      <c r="X39" s="17"/>
      <c r="Y39" s="1">
        <v>3</v>
      </c>
      <c r="AB39" s="6">
        <f t="shared" si="4"/>
        <v>3</v>
      </c>
      <c r="AC39" s="17"/>
      <c r="AD39" s="1">
        <v>3</v>
      </c>
      <c r="AE39" s="1">
        <v>7</v>
      </c>
      <c r="AG39" s="6">
        <f t="shared" si="5"/>
        <v>10</v>
      </c>
      <c r="AH39" s="17"/>
      <c r="AI39" s="1">
        <v>3</v>
      </c>
      <c r="AJ39" s="1">
        <v>7</v>
      </c>
      <c r="AL39" s="6">
        <f t="shared" si="6"/>
        <v>10</v>
      </c>
      <c r="AM39" s="17"/>
      <c r="AQ39" s="6">
        <f t="shared" si="7"/>
        <v>0</v>
      </c>
      <c r="AR39" s="17"/>
      <c r="AV39" s="6">
        <f t="shared" si="8"/>
        <v>0</v>
      </c>
      <c r="AW39" s="17"/>
      <c r="BB39" s="22"/>
      <c r="BF39" s="6">
        <f t="shared" si="9"/>
        <v>0</v>
      </c>
      <c r="BG39" s="21"/>
      <c r="BK39" s="6">
        <f t="shared" si="10"/>
        <v>0</v>
      </c>
      <c r="BL39" s="21"/>
      <c r="BQ39" s="18"/>
      <c r="BV39" s="17"/>
      <c r="CA39" s="17"/>
      <c r="CF39" s="22"/>
      <c r="CK39" s="17"/>
      <c r="CP39" s="17"/>
      <c r="CU39" s="17"/>
      <c r="CZ39" s="17"/>
      <c r="DE39" s="17"/>
      <c r="DJ39" s="17"/>
    </row>
    <row r="40" spans="1:114" ht="16.899999999999999" customHeight="1" x14ac:dyDescent="0.35">
      <c r="A40" s="1" t="s">
        <v>59</v>
      </c>
      <c r="B40" s="1" t="s">
        <v>52</v>
      </c>
      <c r="C40" s="1" t="s">
        <v>128</v>
      </c>
      <c r="D40" s="4"/>
      <c r="E40" s="4"/>
      <c r="F40" s="1">
        <f t="shared" si="0"/>
        <v>135</v>
      </c>
      <c r="I40" s="4"/>
      <c r="J40" s="1">
        <v>20</v>
      </c>
      <c r="K40" s="1">
        <v>30</v>
      </c>
      <c r="M40" s="6">
        <f t="shared" si="1"/>
        <v>50</v>
      </c>
      <c r="N40" s="18"/>
      <c r="O40" s="1">
        <v>10</v>
      </c>
      <c r="P40" s="1">
        <v>15</v>
      </c>
      <c r="R40" s="6">
        <f t="shared" si="2"/>
        <v>25</v>
      </c>
      <c r="S40" s="19"/>
      <c r="T40" s="1">
        <v>5</v>
      </c>
      <c r="U40" s="1">
        <v>10</v>
      </c>
      <c r="W40" s="6">
        <f t="shared" si="3"/>
        <v>15</v>
      </c>
      <c r="X40" s="17"/>
      <c r="Y40" s="1">
        <v>5</v>
      </c>
      <c r="Z40" s="1">
        <v>10</v>
      </c>
      <c r="AB40" s="6">
        <f t="shared" si="4"/>
        <v>15</v>
      </c>
      <c r="AC40" s="17"/>
      <c r="AD40" s="1">
        <v>5</v>
      </c>
      <c r="AE40" s="1">
        <v>10</v>
      </c>
      <c r="AG40" s="6">
        <f t="shared" si="5"/>
        <v>15</v>
      </c>
      <c r="AH40" s="17"/>
      <c r="AI40" s="1">
        <v>5</v>
      </c>
      <c r="AJ40" s="1">
        <v>10</v>
      </c>
      <c r="AL40" s="6">
        <f t="shared" si="6"/>
        <v>15</v>
      </c>
      <c r="AM40" s="17"/>
      <c r="AQ40" s="6">
        <f t="shared" si="7"/>
        <v>0</v>
      </c>
      <c r="AR40" s="17"/>
      <c r="AV40" s="6">
        <f t="shared" si="8"/>
        <v>0</v>
      </c>
      <c r="AW40" s="17"/>
      <c r="BB40" s="22"/>
      <c r="BF40" s="6">
        <f t="shared" si="9"/>
        <v>0</v>
      </c>
      <c r="BG40" s="21"/>
      <c r="BK40" s="6">
        <f t="shared" si="10"/>
        <v>0</v>
      </c>
      <c r="BL40" s="21"/>
      <c r="BQ40" s="18"/>
      <c r="BV40" s="17"/>
      <c r="CA40" s="17"/>
      <c r="CF40" s="22"/>
      <c r="CK40" s="17"/>
      <c r="CP40" s="17"/>
      <c r="CU40" s="17"/>
      <c r="CZ40" s="17"/>
      <c r="DE40" s="17"/>
      <c r="DJ40" s="17"/>
    </row>
    <row r="41" spans="1:114" ht="16.899999999999999" hidden="1" customHeight="1" x14ac:dyDescent="0.35">
      <c r="A41" s="1" t="s">
        <v>59</v>
      </c>
      <c r="D41" s="4"/>
      <c r="E41" s="4"/>
      <c r="F41" s="1">
        <f t="shared" si="0"/>
        <v>0</v>
      </c>
      <c r="I41" s="4"/>
      <c r="M41" s="6">
        <f t="shared" si="1"/>
        <v>0</v>
      </c>
      <c r="N41" s="18"/>
      <c r="R41" s="6">
        <f t="shared" si="2"/>
        <v>0</v>
      </c>
      <c r="S41" s="19"/>
      <c r="W41" s="6">
        <f t="shared" si="3"/>
        <v>0</v>
      </c>
      <c r="X41" s="17"/>
      <c r="AB41" s="6">
        <f t="shared" si="4"/>
        <v>0</v>
      </c>
      <c r="AC41" s="17"/>
      <c r="AG41" s="6">
        <f t="shared" si="5"/>
        <v>0</v>
      </c>
      <c r="AH41" s="17"/>
      <c r="AL41" s="6">
        <f t="shared" si="6"/>
        <v>0</v>
      </c>
      <c r="AM41" s="17"/>
      <c r="AQ41" s="6">
        <f t="shared" si="7"/>
        <v>0</v>
      </c>
      <c r="AR41" s="17"/>
      <c r="AV41" s="6">
        <f t="shared" si="8"/>
        <v>0</v>
      </c>
      <c r="AW41" s="17"/>
      <c r="BB41" s="22"/>
      <c r="BF41" s="6">
        <f t="shared" si="9"/>
        <v>0</v>
      </c>
      <c r="BG41" s="21"/>
      <c r="BK41" s="6">
        <f t="shared" si="10"/>
        <v>0</v>
      </c>
      <c r="BL41" s="21"/>
      <c r="BQ41" s="18"/>
      <c r="BV41" s="17"/>
      <c r="CA41" s="17"/>
      <c r="CF41" s="22"/>
      <c r="CK41" s="17"/>
      <c r="CP41" s="17"/>
      <c r="CU41" s="17"/>
      <c r="CZ41" s="17"/>
      <c r="DE41" s="17"/>
      <c r="DJ41" s="17"/>
    </row>
    <row r="42" spans="1:114" ht="16.899999999999999" hidden="1" customHeight="1" x14ac:dyDescent="0.35">
      <c r="A42" s="1" t="s">
        <v>59</v>
      </c>
      <c r="D42" s="4"/>
      <c r="E42" s="4"/>
      <c r="F42" s="1">
        <f t="shared" si="0"/>
        <v>0</v>
      </c>
      <c r="I42" s="4"/>
      <c r="M42" s="6">
        <f t="shared" si="1"/>
        <v>0</v>
      </c>
      <c r="N42" s="18"/>
      <c r="R42" s="6">
        <f t="shared" si="2"/>
        <v>0</v>
      </c>
      <c r="S42" s="19"/>
      <c r="W42" s="6">
        <f t="shared" si="3"/>
        <v>0</v>
      </c>
      <c r="X42" s="17"/>
      <c r="AB42" s="6">
        <f t="shared" si="4"/>
        <v>0</v>
      </c>
      <c r="AC42" s="17"/>
      <c r="AG42" s="6">
        <f t="shared" si="5"/>
        <v>0</v>
      </c>
      <c r="AH42" s="17"/>
      <c r="AL42" s="6">
        <f t="shared" si="6"/>
        <v>0</v>
      </c>
      <c r="AM42" s="17"/>
      <c r="AQ42" s="6">
        <f t="shared" si="7"/>
        <v>0</v>
      </c>
      <c r="AR42" s="17"/>
      <c r="AV42" s="6">
        <f t="shared" si="8"/>
        <v>0</v>
      </c>
      <c r="AW42" s="17"/>
      <c r="BB42" s="22"/>
      <c r="BF42" s="6">
        <f t="shared" si="9"/>
        <v>0</v>
      </c>
      <c r="BG42" s="21"/>
      <c r="BK42" s="6">
        <f t="shared" si="10"/>
        <v>0</v>
      </c>
      <c r="BL42" s="21"/>
      <c r="BQ42" s="18"/>
      <c r="BV42" s="17"/>
      <c r="CA42" s="17"/>
      <c r="CF42" s="22"/>
      <c r="CK42" s="17"/>
      <c r="CP42" s="17"/>
      <c r="CU42" s="17"/>
      <c r="CZ42" s="17"/>
      <c r="DE42" s="17"/>
      <c r="DJ42" s="17"/>
    </row>
    <row r="43" spans="1:114" ht="16.5" customHeight="1" x14ac:dyDescent="0.35">
      <c r="D43" s="4"/>
      <c r="E43" s="4"/>
      <c r="I43" s="4"/>
      <c r="N43" s="18"/>
      <c r="S43" s="19"/>
      <c r="X43" s="17"/>
      <c r="AB43" s="6"/>
      <c r="AC43" s="17"/>
      <c r="AH43" s="17"/>
      <c r="AM43" s="17"/>
      <c r="AQ43" s="6"/>
      <c r="AR43" s="17"/>
      <c r="AW43" s="17"/>
      <c r="BB43" s="22"/>
      <c r="BG43" s="21"/>
      <c r="BL43" s="21"/>
      <c r="BQ43" s="18"/>
      <c r="BV43" s="17"/>
      <c r="CA43" s="17"/>
      <c r="CF43" s="22"/>
      <c r="CK43" s="17"/>
      <c r="CP43" s="17"/>
      <c r="CU43" s="17"/>
      <c r="CZ43" s="17"/>
      <c r="DE43" s="17"/>
      <c r="DJ43" s="17"/>
    </row>
    <row r="44" spans="1:114" ht="16.5" customHeight="1" x14ac:dyDescent="0.35">
      <c r="A44" s="1" t="s">
        <v>30</v>
      </c>
      <c r="B44" s="1" t="s">
        <v>214</v>
      </c>
      <c r="C44" s="1" t="s">
        <v>215</v>
      </c>
      <c r="D44" s="4"/>
      <c r="E44" s="4"/>
      <c r="F44" s="1">
        <f t="shared" si="0"/>
        <v>54</v>
      </c>
      <c r="I44" s="4"/>
      <c r="M44" s="6">
        <f t="shared" si="1"/>
        <v>0</v>
      </c>
      <c r="N44" s="18"/>
      <c r="R44" s="6">
        <f t="shared" si="2"/>
        <v>0</v>
      </c>
      <c r="S44" s="19"/>
      <c r="T44" s="1">
        <v>5</v>
      </c>
      <c r="U44" s="1">
        <v>7</v>
      </c>
      <c r="W44" s="6">
        <f t="shared" si="3"/>
        <v>12</v>
      </c>
      <c r="X44" s="17"/>
      <c r="Y44" s="1">
        <v>5</v>
      </c>
      <c r="Z44" s="1">
        <v>7</v>
      </c>
      <c r="AB44" s="6">
        <f t="shared" si="4"/>
        <v>12</v>
      </c>
      <c r="AC44" s="17"/>
      <c r="AD44" s="1">
        <v>3</v>
      </c>
      <c r="AE44" s="1">
        <v>7</v>
      </c>
      <c r="AG44" s="6">
        <f t="shared" si="5"/>
        <v>10</v>
      </c>
      <c r="AH44" s="17"/>
      <c r="AI44" s="1">
        <v>3</v>
      </c>
      <c r="AJ44" s="1">
        <v>7</v>
      </c>
      <c r="AL44" s="6">
        <f t="shared" si="6"/>
        <v>10</v>
      </c>
      <c r="AM44" s="17"/>
      <c r="AN44" s="1">
        <v>5</v>
      </c>
      <c r="AQ44" s="6">
        <f t="shared" si="7"/>
        <v>5</v>
      </c>
      <c r="AR44" s="17"/>
      <c r="AS44" s="1">
        <v>5</v>
      </c>
      <c r="AV44" s="6">
        <f t="shared" si="8"/>
        <v>5</v>
      </c>
      <c r="AW44" s="17"/>
      <c r="BB44" s="22"/>
      <c r="BF44" s="6">
        <f t="shared" si="9"/>
        <v>0</v>
      </c>
      <c r="BG44" s="21"/>
      <c r="BK44" s="6">
        <f t="shared" si="10"/>
        <v>0</v>
      </c>
      <c r="BL44" s="21"/>
      <c r="BQ44" s="18"/>
      <c r="BV44" s="17"/>
      <c r="CA44" s="17"/>
      <c r="CF44" s="22"/>
      <c r="CK44" s="17"/>
      <c r="CP44" s="17"/>
      <c r="CU44" s="17"/>
      <c r="CZ44" s="17"/>
      <c r="DE44" s="17"/>
      <c r="DJ44" s="17"/>
    </row>
    <row r="45" spans="1:114" ht="16.899999999999999" customHeight="1" x14ac:dyDescent="0.35">
      <c r="A45" s="1" t="s">
        <v>30</v>
      </c>
      <c r="B45" s="1" t="s">
        <v>216</v>
      </c>
      <c r="C45" s="1" t="s">
        <v>217</v>
      </c>
      <c r="D45" s="4"/>
      <c r="E45" s="4"/>
      <c r="F45" s="1">
        <f t="shared" si="0"/>
        <v>85</v>
      </c>
      <c r="I45" s="4"/>
      <c r="M45" s="6">
        <f t="shared" si="1"/>
        <v>0</v>
      </c>
      <c r="N45" s="18"/>
      <c r="R45" s="6">
        <f t="shared" si="2"/>
        <v>0</v>
      </c>
      <c r="S45" s="19"/>
      <c r="T45" s="1">
        <v>5</v>
      </c>
      <c r="U45" s="1">
        <v>10</v>
      </c>
      <c r="W45" s="6">
        <f t="shared" si="3"/>
        <v>15</v>
      </c>
      <c r="X45" s="17"/>
      <c r="Y45" s="1">
        <v>5</v>
      </c>
      <c r="Z45" s="1">
        <v>10</v>
      </c>
      <c r="AB45" s="6">
        <f t="shared" si="4"/>
        <v>15</v>
      </c>
      <c r="AC45" s="17"/>
      <c r="AD45" s="1">
        <v>5</v>
      </c>
      <c r="AE45" s="1">
        <v>10</v>
      </c>
      <c r="AG45" s="6">
        <f t="shared" si="5"/>
        <v>15</v>
      </c>
      <c r="AH45" s="17"/>
      <c r="AI45" s="1">
        <v>5</v>
      </c>
      <c r="AJ45" s="1">
        <v>10</v>
      </c>
      <c r="AL45" s="6">
        <f t="shared" si="6"/>
        <v>15</v>
      </c>
      <c r="AM45" s="17"/>
      <c r="AN45" s="1">
        <v>5</v>
      </c>
      <c r="AO45" s="1">
        <v>10</v>
      </c>
      <c r="AQ45" s="6">
        <f t="shared" si="7"/>
        <v>15</v>
      </c>
      <c r="AR45" s="17"/>
      <c r="AS45" s="1">
        <v>3</v>
      </c>
      <c r="AT45" s="1">
        <v>7</v>
      </c>
      <c r="AV45" s="6">
        <f t="shared" si="8"/>
        <v>10</v>
      </c>
      <c r="AW45" s="17"/>
      <c r="BB45" s="22"/>
      <c r="BF45" s="6">
        <f t="shared" si="9"/>
        <v>0</v>
      </c>
      <c r="BG45" s="21"/>
      <c r="BK45" s="6">
        <f t="shared" si="10"/>
        <v>0</v>
      </c>
      <c r="BL45" s="21"/>
      <c r="BQ45" s="18"/>
      <c r="BV45" s="17"/>
      <c r="CA45" s="17"/>
      <c r="CF45" s="22"/>
      <c r="CK45" s="17"/>
      <c r="CP45" s="17"/>
      <c r="CU45" s="17"/>
      <c r="CZ45" s="17"/>
      <c r="DE45" s="17"/>
      <c r="DJ45" s="17"/>
    </row>
    <row r="46" spans="1:114" ht="16.899999999999999" customHeight="1" x14ac:dyDescent="0.35">
      <c r="A46" s="1" t="s">
        <v>30</v>
      </c>
      <c r="B46" s="1" t="s">
        <v>45</v>
      </c>
      <c r="D46" s="4">
        <v>45041</v>
      </c>
      <c r="E46" s="4"/>
      <c r="F46" s="1">
        <f t="shared" si="0"/>
        <v>40</v>
      </c>
      <c r="I46" s="4"/>
      <c r="M46" s="6">
        <f t="shared" si="1"/>
        <v>0</v>
      </c>
      <c r="N46" s="18"/>
      <c r="R46" s="6">
        <f t="shared" si="2"/>
        <v>0</v>
      </c>
      <c r="S46" s="19"/>
      <c r="W46" s="6">
        <f t="shared" si="3"/>
        <v>0</v>
      </c>
      <c r="X46" s="17"/>
      <c r="AB46" s="6">
        <f t="shared" si="4"/>
        <v>0</v>
      </c>
      <c r="AC46" s="17"/>
      <c r="AD46" s="1">
        <v>5</v>
      </c>
      <c r="AG46" s="6">
        <f t="shared" si="5"/>
        <v>5</v>
      </c>
      <c r="AH46" s="17"/>
      <c r="AI46" s="1">
        <v>5</v>
      </c>
      <c r="AL46" s="6">
        <f t="shared" si="6"/>
        <v>5</v>
      </c>
      <c r="AM46" s="17"/>
      <c r="AQ46" s="6">
        <f t="shared" si="7"/>
        <v>0</v>
      </c>
      <c r="AR46" s="17"/>
      <c r="AV46" s="6">
        <f t="shared" si="8"/>
        <v>0</v>
      </c>
      <c r="AW46" s="17"/>
      <c r="BB46" s="22"/>
      <c r="BC46" s="1">
        <v>5</v>
      </c>
      <c r="BD46" s="1">
        <v>10</v>
      </c>
      <c r="BF46" s="6">
        <f t="shared" si="9"/>
        <v>15</v>
      </c>
      <c r="BG46" s="21"/>
      <c r="BH46" s="1">
        <v>5</v>
      </c>
      <c r="BI46" s="1">
        <v>10</v>
      </c>
      <c r="BK46" s="6">
        <f t="shared" si="10"/>
        <v>15</v>
      </c>
      <c r="BL46" s="21"/>
      <c r="BQ46" s="18"/>
      <c r="BV46" s="17"/>
      <c r="CA46" s="17"/>
      <c r="CF46" s="22"/>
      <c r="CK46" s="17"/>
      <c r="CP46" s="17"/>
      <c r="CU46" s="17"/>
      <c r="CZ46" s="17"/>
      <c r="DE46" s="17"/>
      <c r="DJ46" s="17"/>
    </row>
    <row r="47" spans="1:114" hidden="1" x14ac:dyDescent="0.35">
      <c r="A47" s="1" t="s">
        <v>30</v>
      </c>
      <c r="D47" s="4"/>
      <c r="F47" s="1">
        <f t="shared" si="0"/>
        <v>0</v>
      </c>
      <c r="M47" s="6">
        <f t="shared" si="1"/>
        <v>0</v>
      </c>
      <c r="N47" s="18"/>
      <c r="R47" s="6">
        <f t="shared" si="2"/>
        <v>0</v>
      </c>
      <c r="S47" s="17"/>
      <c r="W47" s="6">
        <f t="shared" si="3"/>
        <v>0</v>
      </c>
      <c r="X47" s="17"/>
      <c r="AB47" s="6">
        <f t="shared" si="4"/>
        <v>0</v>
      </c>
      <c r="AC47" s="17"/>
      <c r="AG47" s="6">
        <f t="shared" si="5"/>
        <v>0</v>
      </c>
      <c r="AH47" s="17"/>
      <c r="AL47" s="6">
        <f t="shared" si="6"/>
        <v>0</v>
      </c>
      <c r="AM47" s="17"/>
      <c r="AQ47" s="6">
        <f t="shared" si="7"/>
        <v>0</v>
      </c>
      <c r="AR47" s="17"/>
      <c r="AV47" s="6">
        <f t="shared" si="8"/>
        <v>0</v>
      </c>
      <c r="AW47" s="17"/>
      <c r="BB47" s="22"/>
      <c r="BF47" s="6">
        <f t="shared" si="9"/>
        <v>0</v>
      </c>
      <c r="BG47" s="21"/>
      <c r="BK47" s="6">
        <f t="shared" si="10"/>
        <v>0</v>
      </c>
      <c r="BL47" s="21"/>
      <c r="BQ47" s="18"/>
      <c r="BV47" s="17"/>
      <c r="CA47" s="17"/>
      <c r="CF47" s="22"/>
      <c r="CK47" s="17"/>
      <c r="CP47" s="17"/>
      <c r="CU47" s="17"/>
      <c r="CZ47" s="17"/>
      <c r="DE47" s="17"/>
      <c r="DJ47" s="17"/>
    </row>
    <row r="48" spans="1:114" hidden="1" x14ac:dyDescent="0.35">
      <c r="A48" s="1" t="s">
        <v>30</v>
      </c>
      <c r="D48" s="4"/>
      <c r="F48" s="1">
        <f t="shared" si="0"/>
        <v>0</v>
      </c>
      <c r="M48" s="6">
        <f t="shared" si="1"/>
        <v>0</v>
      </c>
      <c r="N48" s="18"/>
      <c r="R48" s="6">
        <f t="shared" si="2"/>
        <v>0</v>
      </c>
      <c r="S48" s="17"/>
      <c r="W48" s="6">
        <f t="shared" si="3"/>
        <v>0</v>
      </c>
      <c r="X48" s="17"/>
      <c r="AB48" s="6">
        <f t="shared" si="4"/>
        <v>0</v>
      </c>
      <c r="AC48" s="17"/>
      <c r="AG48" s="6">
        <f t="shared" si="5"/>
        <v>0</v>
      </c>
      <c r="AH48" s="17"/>
      <c r="AL48" s="6">
        <f t="shared" si="6"/>
        <v>0</v>
      </c>
      <c r="AM48" s="17"/>
      <c r="AQ48" s="6">
        <f t="shared" si="7"/>
        <v>0</v>
      </c>
      <c r="AR48" s="17"/>
      <c r="AV48" s="6">
        <f t="shared" si="8"/>
        <v>0</v>
      </c>
      <c r="AW48" s="17"/>
      <c r="BB48" s="22"/>
      <c r="BF48" s="6">
        <f t="shared" si="9"/>
        <v>0</v>
      </c>
      <c r="BG48" s="21"/>
      <c r="BK48" s="6">
        <f t="shared" si="10"/>
        <v>0</v>
      </c>
      <c r="BL48" s="21"/>
      <c r="BQ48" s="18"/>
      <c r="BV48" s="17"/>
      <c r="CA48" s="17"/>
      <c r="CF48" s="22"/>
      <c r="CK48" s="17"/>
      <c r="CP48" s="17"/>
      <c r="CU48" s="17"/>
      <c r="CZ48" s="17"/>
      <c r="DE48" s="17"/>
      <c r="DJ48" s="17"/>
    </row>
    <row r="49" spans="1:114" ht="16.899999999999999" hidden="1" customHeight="1" x14ac:dyDescent="0.35">
      <c r="A49" s="1" t="s">
        <v>30</v>
      </c>
      <c r="D49" s="4"/>
      <c r="E49" s="4"/>
      <c r="F49" s="1">
        <f t="shared" si="0"/>
        <v>0</v>
      </c>
      <c r="I49" s="4"/>
      <c r="M49" s="6">
        <f t="shared" si="1"/>
        <v>0</v>
      </c>
      <c r="N49" s="18"/>
      <c r="R49" s="6">
        <f t="shared" si="2"/>
        <v>0</v>
      </c>
      <c r="S49" s="19"/>
      <c r="W49" s="6">
        <f t="shared" si="3"/>
        <v>0</v>
      </c>
      <c r="X49" s="17"/>
      <c r="AB49" s="6">
        <f t="shared" si="4"/>
        <v>0</v>
      </c>
      <c r="AC49" s="17"/>
      <c r="AG49" s="6">
        <f t="shared" si="5"/>
        <v>0</v>
      </c>
      <c r="AH49" s="17"/>
      <c r="AL49" s="6">
        <f t="shared" si="6"/>
        <v>0</v>
      </c>
      <c r="AM49" s="17"/>
      <c r="AQ49" s="6">
        <f t="shared" si="7"/>
        <v>0</v>
      </c>
      <c r="AR49" s="17"/>
      <c r="AV49" s="6">
        <f t="shared" si="8"/>
        <v>0</v>
      </c>
      <c r="AW49" s="17"/>
      <c r="BB49" s="22"/>
      <c r="BF49" s="6">
        <f t="shared" si="9"/>
        <v>0</v>
      </c>
      <c r="BG49" s="21"/>
      <c r="BK49" s="6">
        <f t="shared" si="10"/>
        <v>0</v>
      </c>
      <c r="BL49" s="21"/>
      <c r="BQ49" s="18"/>
      <c r="BV49" s="17"/>
      <c r="CA49" s="17"/>
      <c r="CF49" s="22"/>
      <c r="CK49" s="17"/>
      <c r="CP49" s="17"/>
      <c r="CU49" s="17"/>
      <c r="CZ49" s="17"/>
      <c r="DE49" s="17"/>
      <c r="DJ49" s="17"/>
    </row>
    <row r="50" spans="1:114" ht="16.899999999999999" hidden="1" customHeight="1" x14ac:dyDescent="0.35">
      <c r="A50" s="1" t="s">
        <v>30</v>
      </c>
      <c r="B50" s="16"/>
      <c r="C50" s="16"/>
      <c r="D50" s="4"/>
      <c r="E50" s="4"/>
      <c r="F50" s="1">
        <f t="shared" si="0"/>
        <v>0</v>
      </c>
      <c r="I50" s="4"/>
      <c r="M50" s="6">
        <f t="shared" si="1"/>
        <v>0</v>
      </c>
      <c r="N50" s="18"/>
      <c r="R50" s="6">
        <f t="shared" si="2"/>
        <v>0</v>
      </c>
      <c r="S50" s="19"/>
      <c r="W50" s="6">
        <f t="shared" si="3"/>
        <v>0</v>
      </c>
      <c r="X50" s="17"/>
      <c r="AB50" s="6">
        <f t="shared" si="4"/>
        <v>0</v>
      </c>
      <c r="AC50" s="17"/>
      <c r="AG50" s="6">
        <f t="shared" si="5"/>
        <v>0</v>
      </c>
      <c r="AH50" s="17"/>
      <c r="AL50" s="6">
        <f t="shared" si="6"/>
        <v>0</v>
      </c>
      <c r="AM50" s="17"/>
      <c r="AQ50" s="6">
        <f t="shared" si="7"/>
        <v>0</v>
      </c>
      <c r="AR50" s="17"/>
      <c r="AV50" s="6">
        <f t="shared" si="8"/>
        <v>0</v>
      </c>
      <c r="AW50" s="17"/>
      <c r="BB50" s="22"/>
      <c r="BF50" s="6">
        <f t="shared" si="9"/>
        <v>0</v>
      </c>
      <c r="BG50" s="21"/>
      <c r="BK50" s="6">
        <f t="shared" si="10"/>
        <v>0</v>
      </c>
      <c r="BL50" s="21"/>
      <c r="BQ50" s="18"/>
      <c r="BV50" s="17"/>
      <c r="CA50" s="17"/>
      <c r="CF50" s="22"/>
      <c r="CK50" s="17"/>
      <c r="CP50" s="17"/>
      <c r="CU50" s="17"/>
      <c r="CZ50" s="17"/>
      <c r="DE50" s="17"/>
      <c r="DJ50" s="17"/>
    </row>
    <row r="51" spans="1:114" ht="16.899999999999999" customHeight="1" x14ac:dyDescent="0.35">
      <c r="B51" s="14"/>
      <c r="C51" s="14"/>
      <c r="D51" s="4"/>
      <c r="E51" s="4"/>
      <c r="I51" s="4"/>
      <c r="N51" s="18"/>
      <c r="S51" s="19"/>
      <c r="X51" s="17"/>
      <c r="AB51" s="6"/>
      <c r="AC51" s="17"/>
      <c r="AH51" s="17"/>
      <c r="AM51" s="17"/>
      <c r="AQ51" s="6"/>
      <c r="AR51" s="17"/>
      <c r="AW51" s="17"/>
      <c r="BB51" s="22"/>
      <c r="BG51" s="21"/>
      <c r="BL51" s="21"/>
      <c r="BQ51" s="18"/>
      <c r="BV51" s="17"/>
      <c r="CA51" s="17"/>
      <c r="CF51" s="22"/>
      <c r="CK51" s="17"/>
      <c r="CP51" s="17"/>
      <c r="CU51" s="17"/>
      <c r="CZ51" s="17"/>
      <c r="DE51" s="17"/>
      <c r="DJ51" s="17"/>
    </row>
    <row r="52" spans="1:114" ht="16.899999999999999" customHeight="1" x14ac:dyDescent="0.35">
      <c r="A52" s="1" t="s">
        <v>129</v>
      </c>
      <c r="B52" s="16" t="s">
        <v>131</v>
      </c>
      <c r="C52" s="16" t="s">
        <v>130</v>
      </c>
      <c r="D52" s="4"/>
      <c r="E52" s="4"/>
      <c r="F52" s="1">
        <f t="shared" si="0"/>
        <v>129</v>
      </c>
      <c r="I52" s="4"/>
      <c r="J52" s="1">
        <v>10</v>
      </c>
      <c r="K52" s="1">
        <v>20</v>
      </c>
      <c r="M52" s="6">
        <f t="shared" si="1"/>
        <v>30</v>
      </c>
      <c r="N52" s="18"/>
      <c r="O52" s="1">
        <v>5</v>
      </c>
      <c r="P52" s="1">
        <v>10</v>
      </c>
      <c r="R52" s="6">
        <f t="shared" si="2"/>
        <v>15</v>
      </c>
      <c r="S52" s="19"/>
      <c r="T52" s="1">
        <v>5</v>
      </c>
      <c r="U52" s="1">
        <v>7</v>
      </c>
      <c r="W52" s="6">
        <f t="shared" si="3"/>
        <v>12</v>
      </c>
      <c r="X52" s="17"/>
      <c r="Y52" s="1">
        <v>5</v>
      </c>
      <c r="Z52" s="1">
        <v>7</v>
      </c>
      <c r="AB52" s="6">
        <f t="shared" si="4"/>
        <v>12</v>
      </c>
      <c r="AC52" s="17"/>
      <c r="AD52" s="1">
        <v>5</v>
      </c>
      <c r="AE52" s="1">
        <v>10</v>
      </c>
      <c r="AG52" s="6">
        <f t="shared" si="5"/>
        <v>15</v>
      </c>
      <c r="AH52" s="17"/>
      <c r="AI52" s="1">
        <v>5</v>
      </c>
      <c r="AJ52" s="1">
        <v>10</v>
      </c>
      <c r="AL52" s="6">
        <f t="shared" si="6"/>
        <v>15</v>
      </c>
      <c r="AM52" s="17"/>
      <c r="AQ52" s="6">
        <f t="shared" si="7"/>
        <v>0</v>
      </c>
      <c r="AR52" s="17"/>
      <c r="AV52" s="6">
        <f t="shared" si="8"/>
        <v>0</v>
      </c>
      <c r="AW52" s="17"/>
      <c r="BB52" s="22"/>
      <c r="BC52" s="1">
        <v>5</v>
      </c>
      <c r="BD52" s="1">
        <v>10</v>
      </c>
      <c r="BF52" s="6">
        <f t="shared" si="9"/>
        <v>15</v>
      </c>
      <c r="BG52" s="21"/>
      <c r="BH52" s="1">
        <v>5</v>
      </c>
      <c r="BI52" s="1">
        <v>10</v>
      </c>
      <c r="BK52" s="6">
        <f t="shared" si="10"/>
        <v>15</v>
      </c>
      <c r="BL52" s="21"/>
      <c r="BQ52" s="18"/>
      <c r="BV52" s="17"/>
      <c r="CA52" s="17"/>
      <c r="CF52" s="22"/>
      <c r="CK52" s="17"/>
      <c r="CP52" s="17"/>
      <c r="CU52" s="17"/>
      <c r="CZ52" s="17"/>
      <c r="DE52" s="17"/>
      <c r="DJ52" s="17"/>
    </row>
    <row r="53" spans="1:114" ht="16.899999999999999" customHeight="1" x14ac:dyDescent="0.35">
      <c r="B53" s="14"/>
      <c r="C53" s="14"/>
      <c r="D53" s="4"/>
      <c r="E53" s="4"/>
      <c r="F53" s="1">
        <f t="shared" si="0"/>
        <v>0</v>
      </c>
      <c r="I53" s="4"/>
      <c r="M53" s="6">
        <f t="shared" si="1"/>
        <v>0</v>
      </c>
      <c r="N53" s="18"/>
      <c r="R53" s="6">
        <f t="shared" si="2"/>
        <v>0</v>
      </c>
      <c r="S53" s="19"/>
      <c r="W53" s="6">
        <f t="shared" si="3"/>
        <v>0</v>
      </c>
      <c r="X53" s="17"/>
      <c r="AB53" s="6">
        <f t="shared" si="4"/>
        <v>0</v>
      </c>
      <c r="AC53" s="17"/>
      <c r="AG53" s="6">
        <f t="shared" si="5"/>
        <v>0</v>
      </c>
      <c r="AH53" s="17"/>
      <c r="AL53" s="6">
        <f t="shared" si="6"/>
        <v>0</v>
      </c>
      <c r="AM53" s="17"/>
      <c r="AQ53" s="6">
        <f t="shared" si="7"/>
        <v>0</v>
      </c>
      <c r="AR53" s="17"/>
      <c r="AV53" s="6">
        <f t="shared" si="8"/>
        <v>0</v>
      </c>
      <c r="AW53" s="17"/>
      <c r="BB53" s="22"/>
      <c r="BF53" s="6">
        <f t="shared" si="9"/>
        <v>0</v>
      </c>
      <c r="BG53" s="21"/>
      <c r="BK53" s="6">
        <f t="shared" si="10"/>
        <v>0</v>
      </c>
      <c r="BL53" s="21"/>
      <c r="BQ53" s="18"/>
      <c r="BV53" s="17"/>
      <c r="CA53" s="17"/>
      <c r="CF53" s="22"/>
      <c r="CK53" s="17"/>
      <c r="CP53" s="17"/>
      <c r="CU53" s="17"/>
      <c r="CZ53" s="17"/>
      <c r="DE53" s="17"/>
      <c r="DJ53" s="17"/>
    </row>
    <row r="54" spans="1:114" ht="16.899999999999999" customHeight="1" x14ac:dyDescent="0.35">
      <c r="A54" s="1" t="s">
        <v>32</v>
      </c>
      <c r="B54" s="16" t="s">
        <v>300</v>
      </c>
      <c r="C54" s="16"/>
      <c r="D54" s="4">
        <v>45079</v>
      </c>
      <c r="E54" s="4"/>
      <c r="F54" s="1">
        <f t="shared" si="0"/>
        <v>40</v>
      </c>
      <c r="I54" s="4"/>
      <c r="M54" s="6">
        <f t="shared" si="1"/>
        <v>0</v>
      </c>
      <c r="N54" s="18"/>
      <c r="R54" s="6">
        <f t="shared" si="2"/>
        <v>0</v>
      </c>
      <c r="S54" s="19"/>
      <c r="W54" s="6">
        <f t="shared" si="3"/>
        <v>0</v>
      </c>
      <c r="X54" s="17"/>
      <c r="AB54" s="6">
        <f t="shared" si="4"/>
        <v>0</v>
      </c>
      <c r="AC54" s="17"/>
      <c r="AG54" s="6">
        <f t="shared" si="5"/>
        <v>0</v>
      </c>
      <c r="AH54" s="17"/>
      <c r="AL54" s="6">
        <f t="shared" si="6"/>
        <v>0</v>
      </c>
      <c r="AM54" s="17"/>
      <c r="AN54" s="1">
        <v>5</v>
      </c>
      <c r="AO54" s="1">
        <v>15</v>
      </c>
      <c r="AQ54" s="6">
        <f t="shared" si="7"/>
        <v>20</v>
      </c>
      <c r="AR54" s="17"/>
      <c r="AS54" s="1">
        <v>5</v>
      </c>
      <c r="AT54" s="1">
        <v>15</v>
      </c>
      <c r="AV54" s="6">
        <f t="shared" si="8"/>
        <v>20</v>
      </c>
      <c r="AW54" s="17"/>
      <c r="BB54" s="22"/>
      <c r="BF54" s="6">
        <f t="shared" si="9"/>
        <v>0</v>
      </c>
      <c r="BG54" s="21"/>
      <c r="BK54" s="6">
        <f t="shared" si="10"/>
        <v>0</v>
      </c>
      <c r="BL54" s="21"/>
      <c r="BQ54" s="18"/>
      <c r="BV54" s="17"/>
      <c r="CA54" s="17"/>
      <c r="CF54" s="22"/>
      <c r="CK54" s="17"/>
      <c r="CP54" s="17"/>
      <c r="CU54" s="17"/>
      <c r="CZ54" s="17"/>
      <c r="DE54" s="17"/>
      <c r="DJ54" s="17"/>
    </row>
    <row r="55" spans="1:114" ht="16.899999999999999" customHeight="1" x14ac:dyDescent="0.35">
      <c r="A55" s="1" t="s">
        <v>32</v>
      </c>
      <c r="B55" s="1" t="s">
        <v>300</v>
      </c>
      <c r="D55" s="4">
        <v>44939</v>
      </c>
      <c r="E55" s="4"/>
      <c r="F55" s="1">
        <f t="shared" si="0"/>
        <v>44</v>
      </c>
      <c r="I55" s="4"/>
      <c r="M55" s="6">
        <f t="shared" si="1"/>
        <v>0</v>
      </c>
      <c r="N55" s="18"/>
      <c r="R55" s="6">
        <f t="shared" si="2"/>
        <v>0</v>
      </c>
      <c r="S55" s="19"/>
      <c r="W55" s="6">
        <f t="shared" si="3"/>
        <v>0</v>
      </c>
      <c r="X55" s="17"/>
      <c r="AB55" s="6">
        <f t="shared" si="4"/>
        <v>0</v>
      </c>
      <c r="AC55" s="17"/>
      <c r="AG55" s="6">
        <f t="shared" si="5"/>
        <v>0</v>
      </c>
      <c r="AH55" s="17"/>
      <c r="AL55" s="6">
        <f t="shared" si="6"/>
        <v>0</v>
      </c>
      <c r="AM55" s="17"/>
      <c r="AN55" s="1">
        <v>10</v>
      </c>
      <c r="AO55" s="1">
        <v>12</v>
      </c>
      <c r="AQ55" s="6">
        <f t="shared" si="7"/>
        <v>22</v>
      </c>
      <c r="AR55" s="17"/>
      <c r="AS55" s="1">
        <v>10</v>
      </c>
      <c r="AT55" s="1">
        <v>12</v>
      </c>
      <c r="AV55" s="6">
        <f t="shared" si="8"/>
        <v>22</v>
      </c>
      <c r="AW55" s="17"/>
      <c r="BB55" s="22"/>
      <c r="BF55" s="6">
        <f t="shared" si="9"/>
        <v>0</v>
      </c>
      <c r="BG55" s="21"/>
      <c r="BK55" s="6">
        <f t="shared" si="10"/>
        <v>0</v>
      </c>
      <c r="BL55" s="21"/>
      <c r="BQ55" s="18"/>
      <c r="BV55" s="17"/>
      <c r="CA55" s="17"/>
      <c r="CF55" s="22"/>
      <c r="CK55" s="17"/>
      <c r="CP55" s="17"/>
      <c r="CU55" s="17"/>
      <c r="CZ55" s="17"/>
      <c r="DE55" s="17"/>
      <c r="DJ55" s="17"/>
    </row>
    <row r="56" spans="1:114" ht="16.899999999999999" hidden="1" customHeight="1" x14ac:dyDescent="0.35">
      <c r="A56" s="1" t="s">
        <v>32</v>
      </c>
      <c r="D56" s="4"/>
      <c r="E56" s="4"/>
      <c r="F56" s="1">
        <f t="shared" si="0"/>
        <v>0</v>
      </c>
      <c r="I56" s="4"/>
      <c r="M56" s="6">
        <f t="shared" si="1"/>
        <v>0</v>
      </c>
      <c r="N56" s="18"/>
      <c r="R56" s="6">
        <f t="shared" si="2"/>
        <v>0</v>
      </c>
      <c r="S56" s="19"/>
      <c r="W56" s="6">
        <f t="shared" si="3"/>
        <v>0</v>
      </c>
      <c r="X56" s="17"/>
      <c r="AB56" s="6">
        <f t="shared" si="4"/>
        <v>0</v>
      </c>
      <c r="AC56" s="17"/>
      <c r="AG56" s="6">
        <f t="shared" si="5"/>
        <v>0</v>
      </c>
      <c r="AH56" s="17"/>
      <c r="AL56" s="6">
        <f t="shared" si="6"/>
        <v>0</v>
      </c>
      <c r="AM56" s="17"/>
      <c r="AQ56" s="6">
        <f t="shared" si="7"/>
        <v>0</v>
      </c>
      <c r="AR56" s="17"/>
      <c r="AV56" s="6">
        <f t="shared" si="8"/>
        <v>0</v>
      </c>
      <c r="AW56" s="17"/>
      <c r="BB56" s="22"/>
      <c r="BF56" s="6">
        <f t="shared" si="9"/>
        <v>0</v>
      </c>
      <c r="BG56" s="21"/>
      <c r="BK56" s="6">
        <f t="shared" si="10"/>
        <v>0</v>
      </c>
      <c r="BL56" s="21"/>
      <c r="BQ56" s="18"/>
      <c r="BV56" s="17"/>
      <c r="CA56" s="17"/>
      <c r="CF56" s="22"/>
      <c r="CK56" s="17"/>
      <c r="CP56" s="17"/>
      <c r="CU56" s="17"/>
      <c r="CZ56" s="17"/>
      <c r="DE56" s="17"/>
      <c r="DJ56" s="17"/>
    </row>
    <row r="57" spans="1:114" ht="16.899999999999999" hidden="1" customHeight="1" x14ac:dyDescent="0.35">
      <c r="A57" s="1" t="s">
        <v>32</v>
      </c>
      <c r="D57" s="4"/>
      <c r="E57" s="4"/>
      <c r="F57" s="1">
        <f t="shared" si="0"/>
        <v>0</v>
      </c>
      <c r="I57" s="4"/>
      <c r="M57" s="6">
        <f t="shared" si="1"/>
        <v>0</v>
      </c>
      <c r="N57" s="18"/>
      <c r="R57" s="6">
        <f t="shared" si="2"/>
        <v>0</v>
      </c>
      <c r="S57" s="19"/>
      <c r="W57" s="6">
        <f t="shared" si="3"/>
        <v>0</v>
      </c>
      <c r="X57" s="17"/>
      <c r="AB57" s="6">
        <f t="shared" si="4"/>
        <v>0</v>
      </c>
      <c r="AC57" s="17"/>
      <c r="AG57" s="6">
        <f t="shared" si="5"/>
        <v>0</v>
      </c>
      <c r="AH57" s="17"/>
      <c r="AL57" s="6">
        <f t="shared" si="6"/>
        <v>0</v>
      </c>
      <c r="AM57" s="17"/>
      <c r="AQ57" s="6">
        <f t="shared" si="7"/>
        <v>0</v>
      </c>
      <c r="AR57" s="17"/>
      <c r="AV57" s="6">
        <f t="shared" si="8"/>
        <v>0</v>
      </c>
      <c r="AW57" s="17"/>
      <c r="BB57" s="22"/>
      <c r="BF57" s="6">
        <f t="shared" si="9"/>
        <v>0</v>
      </c>
      <c r="BG57" s="21"/>
      <c r="BK57" s="6">
        <f t="shared" si="10"/>
        <v>0</v>
      </c>
      <c r="BL57" s="21"/>
      <c r="BQ57" s="18"/>
      <c r="BV57" s="17"/>
      <c r="CA57" s="17"/>
      <c r="CF57" s="22"/>
      <c r="CK57" s="17"/>
      <c r="CP57" s="17"/>
      <c r="CU57" s="17"/>
      <c r="CZ57" s="17"/>
      <c r="DE57" s="17"/>
      <c r="DJ57" s="17"/>
    </row>
    <row r="58" spans="1:114" ht="16.899999999999999" hidden="1" customHeight="1" x14ac:dyDescent="0.35">
      <c r="A58" s="1" t="s">
        <v>32</v>
      </c>
      <c r="D58" s="4"/>
      <c r="E58" s="4"/>
      <c r="F58" s="1">
        <f t="shared" si="0"/>
        <v>0</v>
      </c>
      <c r="I58" s="4"/>
      <c r="M58" s="6">
        <f t="shared" si="1"/>
        <v>0</v>
      </c>
      <c r="N58" s="18"/>
      <c r="R58" s="6">
        <f t="shared" si="2"/>
        <v>0</v>
      </c>
      <c r="S58" s="19"/>
      <c r="W58" s="6">
        <f t="shared" si="3"/>
        <v>0</v>
      </c>
      <c r="X58" s="17"/>
      <c r="AB58" s="6">
        <f t="shared" si="4"/>
        <v>0</v>
      </c>
      <c r="AC58" s="17"/>
      <c r="AG58" s="6">
        <f t="shared" si="5"/>
        <v>0</v>
      </c>
      <c r="AH58" s="17"/>
      <c r="AL58" s="6">
        <f t="shared" si="6"/>
        <v>0</v>
      </c>
      <c r="AM58" s="17"/>
      <c r="AQ58" s="6">
        <f t="shared" si="7"/>
        <v>0</v>
      </c>
      <c r="AR58" s="17"/>
      <c r="AV58" s="6">
        <f t="shared" si="8"/>
        <v>0</v>
      </c>
      <c r="AW58" s="17"/>
      <c r="BB58" s="22"/>
      <c r="BF58" s="6">
        <f t="shared" si="9"/>
        <v>0</v>
      </c>
      <c r="BG58" s="21"/>
      <c r="BK58" s="6">
        <f t="shared" si="10"/>
        <v>0</v>
      </c>
      <c r="BL58" s="21"/>
      <c r="BQ58" s="18"/>
      <c r="BV58" s="17"/>
      <c r="CA58" s="17"/>
      <c r="CF58" s="22"/>
      <c r="CK58" s="17"/>
      <c r="CP58" s="17"/>
      <c r="CU58" s="17"/>
      <c r="CZ58" s="17"/>
      <c r="DE58" s="17"/>
      <c r="DJ58" s="17"/>
    </row>
    <row r="59" spans="1:114" ht="16.899999999999999" customHeight="1" x14ac:dyDescent="0.35">
      <c r="D59" s="4"/>
      <c r="E59" s="4"/>
      <c r="I59" s="4"/>
      <c r="N59" s="18"/>
      <c r="S59" s="19"/>
      <c r="X59" s="17"/>
      <c r="AB59" s="6"/>
      <c r="AC59" s="17"/>
      <c r="AH59" s="17"/>
      <c r="AM59" s="17"/>
      <c r="AQ59" s="6"/>
      <c r="AR59" s="17"/>
      <c r="AW59" s="17"/>
      <c r="BB59" s="22"/>
      <c r="BG59" s="21"/>
      <c r="BL59" s="21"/>
      <c r="BQ59" s="18"/>
      <c r="BV59" s="17"/>
      <c r="CA59" s="17"/>
      <c r="CF59" s="22"/>
      <c r="CK59" s="17"/>
      <c r="CP59" s="17"/>
      <c r="CU59" s="17"/>
      <c r="CZ59" s="17"/>
      <c r="DE59" s="17"/>
      <c r="DJ59" s="17"/>
    </row>
    <row r="60" spans="1:114" ht="16.899999999999999" customHeight="1" x14ac:dyDescent="0.35">
      <c r="A60" s="1" t="s">
        <v>60</v>
      </c>
      <c r="B60" s="1" t="s">
        <v>121</v>
      </c>
      <c r="C60" s="1" t="s">
        <v>218</v>
      </c>
      <c r="D60" s="4"/>
      <c r="E60" s="4"/>
      <c r="F60" s="1">
        <f t="shared" si="0"/>
        <v>42</v>
      </c>
      <c r="I60" s="4"/>
      <c r="M60" s="6">
        <f t="shared" si="1"/>
        <v>0</v>
      </c>
      <c r="N60" s="18"/>
      <c r="R60" s="6">
        <f t="shared" si="2"/>
        <v>0</v>
      </c>
      <c r="S60" s="19"/>
      <c r="T60" s="1">
        <v>5</v>
      </c>
      <c r="U60" s="1">
        <v>10</v>
      </c>
      <c r="W60" s="6">
        <f t="shared" si="3"/>
        <v>15</v>
      </c>
      <c r="X60" s="17"/>
      <c r="Y60" s="1">
        <v>5</v>
      </c>
      <c r="Z60" s="1">
        <v>7</v>
      </c>
      <c r="AB60" s="6">
        <f t="shared" si="4"/>
        <v>12</v>
      </c>
      <c r="AC60" s="17"/>
      <c r="AG60" s="6">
        <f t="shared" si="5"/>
        <v>0</v>
      </c>
      <c r="AH60" s="17"/>
      <c r="AL60" s="6">
        <f t="shared" si="6"/>
        <v>0</v>
      </c>
      <c r="AM60" s="17"/>
      <c r="AN60" s="1">
        <v>5</v>
      </c>
      <c r="AO60" s="1">
        <v>10</v>
      </c>
      <c r="AQ60" s="6">
        <f t="shared" si="7"/>
        <v>15</v>
      </c>
      <c r="AR60" s="17"/>
      <c r="AV60" s="6">
        <f t="shared" si="8"/>
        <v>0</v>
      </c>
      <c r="AW60" s="17"/>
      <c r="BB60" s="22"/>
      <c r="BF60" s="6">
        <f t="shared" si="9"/>
        <v>0</v>
      </c>
      <c r="BG60" s="21"/>
      <c r="BK60" s="6">
        <f t="shared" si="10"/>
        <v>0</v>
      </c>
      <c r="BL60" s="21"/>
      <c r="BQ60" s="18"/>
      <c r="BV60" s="17"/>
      <c r="CA60" s="17"/>
      <c r="CF60" s="22"/>
      <c r="CK60" s="17"/>
      <c r="CP60" s="17"/>
      <c r="CU60" s="17"/>
      <c r="CZ60" s="17"/>
      <c r="DE60" s="17"/>
      <c r="DJ60" s="17"/>
    </row>
    <row r="61" spans="1:114" ht="16.899999999999999" hidden="1" customHeight="1" x14ac:dyDescent="0.35">
      <c r="A61" s="1" t="s">
        <v>60</v>
      </c>
      <c r="D61" s="4"/>
      <c r="E61" s="4"/>
      <c r="F61" s="1">
        <f t="shared" si="0"/>
        <v>0</v>
      </c>
      <c r="I61" s="4"/>
      <c r="M61" s="6">
        <f t="shared" si="1"/>
        <v>0</v>
      </c>
      <c r="N61" s="18"/>
      <c r="R61" s="6">
        <f t="shared" si="2"/>
        <v>0</v>
      </c>
      <c r="S61" s="19"/>
      <c r="W61" s="6">
        <f t="shared" si="3"/>
        <v>0</v>
      </c>
      <c r="X61" s="17"/>
      <c r="AB61" s="6">
        <f t="shared" si="4"/>
        <v>0</v>
      </c>
      <c r="AC61" s="17"/>
      <c r="AG61" s="6">
        <f t="shared" si="5"/>
        <v>0</v>
      </c>
      <c r="AH61" s="17"/>
      <c r="AL61" s="6">
        <f t="shared" si="6"/>
        <v>0</v>
      </c>
      <c r="AM61" s="17"/>
      <c r="AQ61" s="6">
        <f t="shared" si="7"/>
        <v>0</v>
      </c>
      <c r="AR61" s="17"/>
      <c r="AV61" s="6">
        <f t="shared" si="8"/>
        <v>0</v>
      </c>
      <c r="AW61" s="17"/>
      <c r="BB61" s="22"/>
      <c r="BF61" s="6">
        <f t="shared" si="9"/>
        <v>0</v>
      </c>
      <c r="BG61" s="21"/>
      <c r="BK61" s="6">
        <f t="shared" si="10"/>
        <v>0</v>
      </c>
      <c r="BL61" s="21"/>
      <c r="BQ61" s="18"/>
      <c r="BV61" s="17"/>
      <c r="CA61" s="17"/>
      <c r="CF61" s="22"/>
      <c r="CK61" s="17"/>
      <c r="CP61" s="17"/>
      <c r="CU61" s="17"/>
      <c r="CZ61" s="17"/>
      <c r="DE61" s="17"/>
      <c r="DJ61" s="17"/>
    </row>
    <row r="62" spans="1:114" hidden="1" x14ac:dyDescent="0.35">
      <c r="A62" s="1" t="s">
        <v>60</v>
      </c>
      <c r="D62" s="4"/>
      <c r="F62" s="1">
        <f t="shared" si="0"/>
        <v>0</v>
      </c>
      <c r="M62" s="6">
        <f t="shared" si="1"/>
        <v>0</v>
      </c>
      <c r="N62" s="18"/>
      <c r="R62" s="6">
        <f t="shared" si="2"/>
        <v>0</v>
      </c>
      <c r="S62" s="17"/>
      <c r="W62" s="6">
        <f t="shared" si="3"/>
        <v>0</v>
      </c>
      <c r="X62" s="17"/>
      <c r="AB62" s="6">
        <f t="shared" si="4"/>
        <v>0</v>
      </c>
      <c r="AC62" s="17"/>
      <c r="AG62" s="6">
        <f t="shared" si="5"/>
        <v>0</v>
      </c>
      <c r="AH62" s="17"/>
      <c r="AL62" s="6">
        <f t="shared" si="6"/>
        <v>0</v>
      </c>
      <c r="AM62" s="17"/>
      <c r="AQ62" s="6">
        <f t="shared" si="7"/>
        <v>0</v>
      </c>
      <c r="AR62" s="17"/>
      <c r="AV62" s="6">
        <f t="shared" si="8"/>
        <v>0</v>
      </c>
      <c r="AW62" s="17"/>
      <c r="BB62" s="22"/>
      <c r="BF62" s="6">
        <f t="shared" si="9"/>
        <v>0</v>
      </c>
      <c r="BG62" s="21"/>
      <c r="BK62" s="6">
        <f t="shared" si="10"/>
        <v>0</v>
      </c>
      <c r="BL62" s="21"/>
      <c r="BQ62" s="18"/>
      <c r="BV62" s="17"/>
      <c r="CA62" s="17"/>
      <c r="CF62" s="22"/>
      <c r="CK62" s="17"/>
      <c r="CP62" s="17"/>
      <c r="CU62" s="17"/>
      <c r="CZ62" s="17"/>
      <c r="DE62" s="17"/>
      <c r="DJ62" s="17"/>
    </row>
    <row r="63" spans="1:114" hidden="1" x14ac:dyDescent="0.35">
      <c r="A63" s="1" t="s">
        <v>60</v>
      </c>
      <c r="D63" s="4"/>
      <c r="F63" s="1">
        <f t="shared" si="0"/>
        <v>0</v>
      </c>
      <c r="M63" s="6">
        <f t="shared" si="1"/>
        <v>0</v>
      </c>
      <c r="N63" s="18"/>
      <c r="R63" s="6">
        <f t="shared" si="2"/>
        <v>0</v>
      </c>
      <c r="S63" s="17"/>
      <c r="W63" s="6">
        <f t="shared" si="3"/>
        <v>0</v>
      </c>
      <c r="X63" s="17"/>
      <c r="AB63" s="6">
        <f t="shared" si="4"/>
        <v>0</v>
      </c>
      <c r="AC63" s="17"/>
      <c r="AG63" s="6">
        <f t="shared" si="5"/>
        <v>0</v>
      </c>
      <c r="AH63" s="17"/>
      <c r="AL63" s="6">
        <f t="shared" si="6"/>
        <v>0</v>
      </c>
      <c r="AM63" s="17"/>
      <c r="AQ63" s="6">
        <f t="shared" si="7"/>
        <v>0</v>
      </c>
      <c r="AR63" s="17"/>
      <c r="AV63" s="6">
        <f t="shared" si="8"/>
        <v>0</v>
      </c>
      <c r="AW63" s="17"/>
      <c r="BB63" s="22"/>
      <c r="BF63" s="6">
        <f t="shared" si="9"/>
        <v>0</v>
      </c>
      <c r="BG63" s="21"/>
      <c r="BK63" s="6">
        <f t="shared" si="10"/>
        <v>0</v>
      </c>
      <c r="BL63" s="21"/>
      <c r="BQ63" s="18"/>
      <c r="BV63" s="17"/>
      <c r="CA63" s="17"/>
      <c r="CF63" s="22"/>
      <c r="CK63" s="17"/>
      <c r="CP63" s="17"/>
      <c r="CU63" s="17"/>
      <c r="CZ63" s="17"/>
      <c r="DE63" s="17"/>
      <c r="DJ63" s="17"/>
    </row>
    <row r="64" spans="1:114" hidden="1" x14ac:dyDescent="0.35">
      <c r="A64" s="1" t="s">
        <v>60</v>
      </c>
      <c r="D64" s="4"/>
      <c r="F64" s="1">
        <f t="shared" si="0"/>
        <v>0</v>
      </c>
      <c r="M64" s="6">
        <f t="shared" si="1"/>
        <v>0</v>
      </c>
      <c r="N64" s="18"/>
      <c r="R64" s="6">
        <f t="shared" si="2"/>
        <v>0</v>
      </c>
      <c r="S64" s="17"/>
      <c r="W64" s="6">
        <f t="shared" si="3"/>
        <v>0</v>
      </c>
      <c r="X64" s="17"/>
      <c r="AB64" s="6">
        <f t="shared" si="4"/>
        <v>0</v>
      </c>
      <c r="AC64" s="17"/>
      <c r="AG64" s="6">
        <f t="shared" si="5"/>
        <v>0</v>
      </c>
      <c r="AH64" s="17"/>
      <c r="AL64" s="6">
        <f t="shared" si="6"/>
        <v>0</v>
      </c>
      <c r="AM64" s="17"/>
      <c r="AQ64" s="6">
        <f t="shared" si="7"/>
        <v>0</v>
      </c>
      <c r="AR64" s="17"/>
      <c r="AV64" s="6">
        <f t="shared" si="8"/>
        <v>0</v>
      </c>
      <c r="AW64" s="17"/>
      <c r="BB64" s="22"/>
      <c r="BF64" s="6">
        <f t="shared" si="9"/>
        <v>0</v>
      </c>
      <c r="BG64" s="21"/>
      <c r="BK64" s="6">
        <f t="shared" si="10"/>
        <v>0</v>
      </c>
      <c r="BL64" s="21"/>
      <c r="BQ64" s="18"/>
      <c r="BV64" s="17"/>
      <c r="CA64" s="17"/>
      <c r="CF64" s="22"/>
      <c r="CK64" s="17"/>
      <c r="CP64" s="17"/>
      <c r="CU64" s="17"/>
      <c r="CZ64" s="17"/>
      <c r="DE64" s="17"/>
      <c r="DJ64" s="17"/>
    </row>
    <row r="65" spans="1:114" hidden="1" x14ac:dyDescent="0.35">
      <c r="A65" s="1" t="s">
        <v>60</v>
      </c>
      <c r="D65" s="4"/>
      <c r="F65" s="1">
        <f t="shared" si="0"/>
        <v>0</v>
      </c>
      <c r="M65" s="6">
        <f t="shared" si="1"/>
        <v>0</v>
      </c>
      <c r="N65" s="18"/>
      <c r="R65" s="6">
        <f t="shared" si="2"/>
        <v>0</v>
      </c>
      <c r="S65" s="17"/>
      <c r="W65" s="6">
        <f t="shared" si="3"/>
        <v>0</v>
      </c>
      <c r="X65" s="17"/>
      <c r="AB65" s="6">
        <f t="shared" si="4"/>
        <v>0</v>
      </c>
      <c r="AC65" s="17"/>
      <c r="AG65" s="6">
        <f t="shared" si="5"/>
        <v>0</v>
      </c>
      <c r="AH65" s="17"/>
      <c r="AL65" s="6">
        <f t="shared" si="6"/>
        <v>0</v>
      </c>
      <c r="AM65" s="17"/>
      <c r="AQ65" s="6">
        <f t="shared" si="7"/>
        <v>0</v>
      </c>
      <c r="AR65" s="17"/>
      <c r="AV65" s="6">
        <f t="shared" si="8"/>
        <v>0</v>
      </c>
      <c r="AW65" s="17"/>
      <c r="BB65" s="22"/>
      <c r="BF65" s="6">
        <f t="shared" si="9"/>
        <v>0</v>
      </c>
      <c r="BG65" s="21"/>
      <c r="BK65" s="6">
        <f t="shared" si="10"/>
        <v>0</v>
      </c>
      <c r="BL65" s="21"/>
      <c r="BQ65" s="18"/>
      <c r="BV65" s="17"/>
      <c r="CA65" s="17"/>
      <c r="CF65" s="22"/>
      <c r="CK65" s="17"/>
      <c r="CP65" s="17"/>
      <c r="CU65" s="17"/>
      <c r="CZ65" s="17"/>
      <c r="DE65" s="17"/>
      <c r="DJ65" s="17"/>
    </row>
    <row r="66" spans="1:114" x14ac:dyDescent="0.35">
      <c r="N66" s="18"/>
      <c r="S66" s="17"/>
      <c r="X66" s="17"/>
      <c r="AB66" s="6"/>
      <c r="AC66" s="17"/>
      <c r="AH66" s="17"/>
      <c r="AM66" s="17"/>
      <c r="AQ66" s="6"/>
      <c r="AR66" s="17"/>
      <c r="AW66" s="17"/>
      <c r="BB66" s="22"/>
      <c r="BG66" s="21"/>
      <c r="BL66" s="21"/>
      <c r="BQ66" s="18"/>
      <c r="BV66" s="17"/>
      <c r="CA66" s="17"/>
      <c r="CF66" s="22"/>
      <c r="CK66" s="17"/>
      <c r="CP66" s="17"/>
      <c r="CU66" s="17"/>
      <c r="CZ66" s="17"/>
      <c r="DE66" s="17"/>
      <c r="DJ66" s="17"/>
    </row>
    <row r="67" spans="1:114" x14ac:dyDescent="0.35">
      <c r="A67" s="1" t="s">
        <v>62</v>
      </c>
      <c r="B67" s="1" t="s">
        <v>90</v>
      </c>
      <c r="C67" s="1" t="s">
        <v>132</v>
      </c>
      <c r="D67" s="4"/>
      <c r="F67" s="1">
        <f t="shared" si="0"/>
        <v>115</v>
      </c>
      <c r="J67" s="1">
        <v>10</v>
      </c>
      <c r="K67" s="1">
        <v>20</v>
      </c>
      <c r="M67" s="6">
        <f t="shared" si="1"/>
        <v>30</v>
      </c>
      <c r="N67" s="18"/>
      <c r="O67" s="1">
        <v>5</v>
      </c>
      <c r="P67" s="1">
        <v>10</v>
      </c>
      <c r="R67" s="6">
        <f t="shared" si="2"/>
        <v>15</v>
      </c>
      <c r="S67" s="17"/>
      <c r="T67" s="1">
        <v>5</v>
      </c>
      <c r="U67" s="1">
        <v>10</v>
      </c>
      <c r="W67" s="6">
        <f t="shared" si="3"/>
        <v>15</v>
      </c>
      <c r="X67" s="17"/>
      <c r="Y67" s="1">
        <v>5</v>
      </c>
      <c r="Z67" s="1">
        <v>10</v>
      </c>
      <c r="AB67" s="6">
        <f t="shared" si="4"/>
        <v>15</v>
      </c>
      <c r="AC67" s="17"/>
      <c r="AD67" s="1">
        <v>5</v>
      </c>
      <c r="AG67" s="6">
        <f t="shared" si="5"/>
        <v>5</v>
      </c>
      <c r="AH67" s="17"/>
      <c r="AI67" s="1">
        <v>5</v>
      </c>
      <c r="AL67" s="6">
        <f t="shared" si="6"/>
        <v>5</v>
      </c>
      <c r="AM67" s="17"/>
      <c r="AQ67" s="6">
        <f t="shared" si="7"/>
        <v>0</v>
      </c>
      <c r="AR67" s="17"/>
      <c r="AV67" s="6">
        <f t="shared" si="8"/>
        <v>0</v>
      </c>
      <c r="AW67" s="17"/>
      <c r="BB67" s="22"/>
      <c r="BC67" s="1">
        <v>5</v>
      </c>
      <c r="BD67" s="1">
        <v>10</v>
      </c>
      <c r="BF67" s="6">
        <f t="shared" si="9"/>
        <v>15</v>
      </c>
      <c r="BG67" s="21"/>
      <c r="BH67" s="1">
        <v>5</v>
      </c>
      <c r="BI67" s="1">
        <v>10</v>
      </c>
      <c r="BK67" s="6">
        <f t="shared" si="10"/>
        <v>15</v>
      </c>
      <c r="BL67" s="21"/>
      <c r="BQ67" s="18"/>
      <c r="BV67" s="17"/>
      <c r="CA67" s="17"/>
      <c r="CF67" s="22"/>
      <c r="CK67" s="17"/>
      <c r="CP67" s="17"/>
      <c r="CU67" s="17"/>
      <c r="CZ67" s="17"/>
      <c r="DE67" s="17"/>
      <c r="DJ67" s="17"/>
    </row>
    <row r="68" spans="1:114" x14ac:dyDescent="0.35">
      <c r="A68" s="1" t="s">
        <v>62</v>
      </c>
      <c r="B68" s="1" t="s">
        <v>90</v>
      </c>
      <c r="C68" s="1" t="s">
        <v>133</v>
      </c>
      <c r="F68" s="1">
        <f t="shared" si="0"/>
        <v>66</v>
      </c>
      <c r="J68" s="1">
        <v>10</v>
      </c>
      <c r="K68" s="1">
        <v>14</v>
      </c>
      <c r="M68" s="6">
        <f t="shared" si="1"/>
        <v>24</v>
      </c>
      <c r="N68" s="18"/>
      <c r="O68" s="1">
        <v>5</v>
      </c>
      <c r="P68" s="1">
        <v>7</v>
      </c>
      <c r="R68" s="6">
        <f t="shared" si="2"/>
        <v>12</v>
      </c>
      <c r="S68" s="17"/>
      <c r="T68" s="1">
        <v>5</v>
      </c>
      <c r="U68" s="1">
        <v>7</v>
      </c>
      <c r="W68" s="6">
        <f t="shared" si="3"/>
        <v>12</v>
      </c>
      <c r="X68" s="17"/>
      <c r="Y68" s="1">
        <v>5</v>
      </c>
      <c r="Z68" s="1">
        <v>7</v>
      </c>
      <c r="AB68" s="6">
        <f t="shared" si="4"/>
        <v>12</v>
      </c>
      <c r="AC68" s="17"/>
      <c r="AD68" s="1">
        <v>3</v>
      </c>
      <c r="AG68" s="6">
        <f t="shared" si="5"/>
        <v>3</v>
      </c>
      <c r="AH68" s="17"/>
      <c r="AI68" s="1">
        <v>3</v>
      </c>
      <c r="AL68" s="6">
        <f t="shared" si="6"/>
        <v>3</v>
      </c>
      <c r="AM68" s="17"/>
      <c r="AQ68" s="6">
        <f t="shared" si="7"/>
        <v>0</v>
      </c>
      <c r="AR68" s="17"/>
      <c r="AV68" s="6">
        <f t="shared" si="8"/>
        <v>0</v>
      </c>
      <c r="AW68" s="17"/>
      <c r="BB68" s="22"/>
      <c r="BF68" s="6">
        <f t="shared" si="9"/>
        <v>0</v>
      </c>
      <c r="BG68" s="21"/>
      <c r="BK68" s="6">
        <f t="shared" si="10"/>
        <v>0</v>
      </c>
      <c r="BL68" s="21"/>
      <c r="BQ68" s="18"/>
      <c r="BV68" s="17"/>
      <c r="CA68" s="17"/>
      <c r="CF68" s="22"/>
      <c r="CK68" s="17"/>
      <c r="CP68" s="17"/>
      <c r="CU68" s="17"/>
      <c r="CZ68" s="17"/>
      <c r="DE68" s="17"/>
      <c r="DJ68" s="17"/>
    </row>
    <row r="69" spans="1:114" x14ac:dyDescent="0.35">
      <c r="A69" s="1" t="s">
        <v>62</v>
      </c>
      <c r="B69" s="1" t="s">
        <v>301</v>
      </c>
      <c r="D69" s="4">
        <v>44907</v>
      </c>
      <c r="F69" s="1">
        <f t="shared" si="0"/>
        <v>30</v>
      </c>
      <c r="N69" s="18"/>
      <c r="R69" s="6">
        <f t="shared" si="2"/>
        <v>0</v>
      </c>
      <c r="S69" s="17"/>
      <c r="W69" s="6">
        <f t="shared" si="3"/>
        <v>0</v>
      </c>
      <c r="X69" s="17"/>
      <c r="AB69" s="6">
        <f t="shared" si="4"/>
        <v>0</v>
      </c>
      <c r="AC69" s="17"/>
      <c r="AG69" s="6">
        <f t="shared" si="5"/>
        <v>0</v>
      </c>
      <c r="AH69" s="17"/>
      <c r="AL69" s="6">
        <f t="shared" si="6"/>
        <v>0</v>
      </c>
      <c r="AM69" s="17"/>
      <c r="AN69" s="1">
        <v>5</v>
      </c>
      <c r="AO69" s="1">
        <v>10</v>
      </c>
      <c r="AQ69" s="6">
        <f t="shared" si="7"/>
        <v>15</v>
      </c>
      <c r="AR69" s="17"/>
      <c r="AS69" s="1">
        <v>5</v>
      </c>
      <c r="AT69" s="1">
        <v>10</v>
      </c>
      <c r="AV69" s="6">
        <f t="shared" si="8"/>
        <v>15</v>
      </c>
      <c r="AW69" s="17"/>
      <c r="BB69" s="22"/>
      <c r="BF69" s="6">
        <f t="shared" si="9"/>
        <v>0</v>
      </c>
      <c r="BG69" s="21"/>
      <c r="BK69" s="6">
        <f t="shared" si="10"/>
        <v>0</v>
      </c>
      <c r="BL69" s="21"/>
      <c r="BQ69" s="18"/>
      <c r="BV69" s="17"/>
      <c r="CA69" s="17"/>
      <c r="CF69" s="22"/>
      <c r="CK69" s="17"/>
      <c r="CP69" s="17"/>
      <c r="CU69" s="17"/>
      <c r="CZ69" s="17"/>
      <c r="DE69" s="17"/>
      <c r="DJ69" s="17"/>
    </row>
    <row r="70" spans="1:114" x14ac:dyDescent="0.35">
      <c r="N70" s="18"/>
      <c r="S70" s="17"/>
      <c r="X70" s="17"/>
      <c r="AB70" s="6"/>
      <c r="AC70" s="17"/>
      <c r="AH70" s="17"/>
      <c r="AM70" s="17"/>
      <c r="AQ70" s="6"/>
      <c r="AR70" s="17"/>
      <c r="AW70" s="17"/>
      <c r="BB70" s="22"/>
      <c r="BG70" s="21"/>
      <c r="BL70" s="21"/>
      <c r="BQ70" s="18"/>
      <c r="BV70" s="17"/>
      <c r="CA70" s="17"/>
      <c r="CF70" s="22"/>
      <c r="CK70" s="17"/>
      <c r="CP70" s="17"/>
      <c r="CU70" s="17"/>
      <c r="CZ70" s="17"/>
      <c r="DE70" s="17"/>
      <c r="DJ70" s="17"/>
    </row>
    <row r="71" spans="1:114" ht="16.899999999999999" customHeight="1" x14ac:dyDescent="0.35">
      <c r="A71" s="1" t="s">
        <v>33</v>
      </c>
      <c r="B71" s="1" t="s">
        <v>134</v>
      </c>
      <c r="C71" s="1" t="s">
        <v>135</v>
      </c>
      <c r="D71" s="4"/>
      <c r="E71" s="4"/>
      <c r="F71" s="1">
        <f t="shared" si="0"/>
        <v>15</v>
      </c>
      <c r="I71" s="4"/>
      <c r="J71" s="1">
        <v>10</v>
      </c>
      <c r="M71" s="6">
        <f t="shared" si="1"/>
        <v>10</v>
      </c>
      <c r="N71" s="18"/>
      <c r="O71" s="1">
        <v>5</v>
      </c>
      <c r="R71" s="6">
        <f t="shared" si="2"/>
        <v>5</v>
      </c>
      <c r="S71" s="19"/>
      <c r="W71" s="6">
        <f t="shared" si="3"/>
        <v>0</v>
      </c>
      <c r="X71" s="17"/>
      <c r="AB71" s="6">
        <f t="shared" si="4"/>
        <v>0</v>
      </c>
      <c r="AC71" s="17"/>
      <c r="AG71" s="6">
        <f t="shared" si="5"/>
        <v>0</v>
      </c>
      <c r="AH71" s="17"/>
      <c r="AL71" s="6">
        <f t="shared" si="6"/>
        <v>0</v>
      </c>
      <c r="AM71" s="17"/>
      <c r="AQ71" s="6">
        <f t="shared" si="7"/>
        <v>0</v>
      </c>
      <c r="AR71" s="17"/>
      <c r="AV71" s="6">
        <f t="shared" si="8"/>
        <v>0</v>
      </c>
      <c r="AW71" s="17"/>
      <c r="BB71" s="22"/>
      <c r="BF71" s="6">
        <f t="shared" si="9"/>
        <v>0</v>
      </c>
      <c r="BG71" s="21"/>
      <c r="BK71" s="6">
        <f t="shared" si="10"/>
        <v>0</v>
      </c>
      <c r="BL71" s="21"/>
      <c r="BQ71" s="18"/>
      <c r="BV71" s="17"/>
      <c r="CA71" s="17"/>
      <c r="CF71" s="22"/>
      <c r="CK71" s="17"/>
      <c r="CP71" s="17"/>
      <c r="CU71" s="17"/>
      <c r="CZ71" s="17"/>
      <c r="DE71" s="17"/>
      <c r="DJ71" s="17"/>
    </row>
    <row r="72" spans="1:114" ht="16.899999999999999" customHeight="1" x14ac:dyDescent="0.35">
      <c r="A72" s="1" t="s">
        <v>33</v>
      </c>
      <c r="B72" s="1" t="s">
        <v>35</v>
      </c>
      <c r="C72" s="1" t="s">
        <v>136</v>
      </c>
      <c r="D72" s="4"/>
      <c r="E72" s="4"/>
      <c r="F72" s="1">
        <f t="shared" si="0"/>
        <v>560</v>
      </c>
      <c r="I72" s="4"/>
      <c r="J72" s="1">
        <v>10</v>
      </c>
      <c r="K72" s="1">
        <v>30</v>
      </c>
      <c r="L72" s="1">
        <v>90</v>
      </c>
      <c r="M72" s="6">
        <f t="shared" si="1"/>
        <v>130</v>
      </c>
      <c r="N72" s="18"/>
      <c r="O72" s="1">
        <v>5</v>
      </c>
      <c r="P72" s="1">
        <v>15</v>
      </c>
      <c r="Q72" s="1">
        <v>45</v>
      </c>
      <c r="R72" s="6">
        <f t="shared" si="2"/>
        <v>65</v>
      </c>
      <c r="S72" s="19"/>
      <c r="T72" s="1">
        <v>10</v>
      </c>
      <c r="U72" s="1">
        <v>15</v>
      </c>
      <c r="V72" s="1">
        <v>30</v>
      </c>
      <c r="W72" s="6">
        <f t="shared" si="3"/>
        <v>55</v>
      </c>
      <c r="X72" s="17"/>
      <c r="Y72" s="1">
        <v>10</v>
      </c>
      <c r="Z72" s="1">
        <v>15</v>
      </c>
      <c r="AA72" s="1">
        <v>45</v>
      </c>
      <c r="AB72" s="6">
        <f t="shared" si="4"/>
        <v>70</v>
      </c>
      <c r="AC72" s="17"/>
      <c r="AD72" s="1">
        <v>5</v>
      </c>
      <c r="AE72" s="1">
        <v>10</v>
      </c>
      <c r="AF72" s="1">
        <v>45</v>
      </c>
      <c r="AG72" s="6">
        <f t="shared" si="5"/>
        <v>60</v>
      </c>
      <c r="AH72" s="17"/>
      <c r="AI72" s="1">
        <v>5</v>
      </c>
      <c r="AJ72" s="1">
        <v>10</v>
      </c>
      <c r="AK72" s="1">
        <v>45</v>
      </c>
      <c r="AL72" s="6">
        <f t="shared" si="6"/>
        <v>60</v>
      </c>
      <c r="AM72" s="17"/>
      <c r="AQ72" s="6">
        <f t="shared" si="7"/>
        <v>0</v>
      </c>
      <c r="AR72" s="17"/>
      <c r="AV72" s="6">
        <f t="shared" si="8"/>
        <v>0</v>
      </c>
      <c r="AW72" s="17"/>
      <c r="BB72" s="22"/>
      <c r="BC72" s="1">
        <v>5</v>
      </c>
      <c r="BD72" s="1">
        <v>10</v>
      </c>
      <c r="BE72" s="1">
        <v>45</v>
      </c>
      <c r="BF72" s="6">
        <f t="shared" si="9"/>
        <v>60</v>
      </c>
      <c r="BG72" s="21"/>
      <c r="BH72" s="1">
        <v>5</v>
      </c>
      <c r="BI72" s="1">
        <v>10</v>
      </c>
      <c r="BJ72" s="1">
        <v>45</v>
      </c>
      <c r="BK72" s="6">
        <f t="shared" si="10"/>
        <v>60</v>
      </c>
      <c r="BL72" s="21"/>
      <c r="BQ72" s="18"/>
      <c r="BV72" s="17"/>
      <c r="CA72" s="17"/>
      <c r="CF72" s="22"/>
      <c r="CK72" s="17"/>
      <c r="CP72" s="17"/>
      <c r="CU72" s="17"/>
      <c r="CZ72" s="17"/>
      <c r="DE72" s="17"/>
      <c r="DJ72" s="17"/>
    </row>
    <row r="73" spans="1:114" x14ac:dyDescent="0.35">
      <c r="A73" s="1" t="s">
        <v>33</v>
      </c>
      <c r="B73" s="1" t="s">
        <v>125</v>
      </c>
      <c r="C73" s="1" t="s">
        <v>137</v>
      </c>
      <c r="D73" s="4"/>
      <c r="F73" s="1">
        <f t="shared" si="0"/>
        <v>40</v>
      </c>
      <c r="J73" s="1">
        <v>20</v>
      </c>
      <c r="M73" s="6">
        <f t="shared" si="1"/>
        <v>20</v>
      </c>
      <c r="N73" s="18"/>
      <c r="O73" s="1">
        <v>10</v>
      </c>
      <c r="R73" s="6">
        <f t="shared" si="2"/>
        <v>10</v>
      </c>
      <c r="S73" s="17"/>
      <c r="T73" s="1">
        <v>5</v>
      </c>
      <c r="W73" s="6">
        <f t="shared" si="3"/>
        <v>5</v>
      </c>
      <c r="X73" s="17"/>
      <c r="Y73" s="1">
        <v>5</v>
      </c>
      <c r="AB73" s="6">
        <f t="shared" si="4"/>
        <v>5</v>
      </c>
      <c r="AC73" s="17"/>
      <c r="AG73" s="6">
        <f t="shared" si="5"/>
        <v>0</v>
      </c>
      <c r="AH73" s="17"/>
      <c r="AL73" s="6">
        <f t="shared" si="6"/>
        <v>0</v>
      </c>
      <c r="AM73" s="17"/>
      <c r="AQ73" s="6">
        <f t="shared" si="7"/>
        <v>0</v>
      </c>
      <c r="AR73" s="17"/>
      <c r="AV73" s="6">
        <f t="shared" si="8"/>
        <v>0</v>
      </c>
      <c r="AW73" s="17"/>
      <c r="BB73" s="22"/>
      <c r="BF73" s="6">
        <f t="shared" si="9"/>
        <v>0</v>
      </c>
      <c r="BG73" s="21"/>
      <c r="BK73" s="6">
        <f t="shared" si="10"/>
        <v>0</v>
      </c>
      <c r="BL73" s="21"/>
      <c r="BQ73" s="18"/>
      <c r="BV73" s="17"/>
      <c r="CA73" s="17"/>
      <c r="CF73" s="22"/>
      <c r="CK73" s="17"/>
      <c r="CP73" s="17"/>
      <c r="CU73" s="17"/>
      <c r="CZ73" s="17"/>
      <c r="DE73" s="17"/>
      <c r="DJ73" s="17"/>
    </row>
    <row r="74" spans="1:114" ht="16.899999999999999" customHeight="1" x14ac:dyDescent="0.35">
      <c r="A74" s="1" t="s">
        <v>33</v>
      </c>
      <c r="B74" s="1" t="s">
        <v>77</v>
      </c>
      <c r="C74" s="1" t="s">
        <v>138</v>
      </c>
      <c r="D74" s="4"/>
      <c r="E74" s="4"/>
      <c r="F74" s="1">
        <f t="shared" si="0"/>
        <v>53</v>
      </c>
      <c r="I74" s="4"/>
      <c r="J74" s="1">
        <v>6</v>
      </c>
      <c r="M74" s="6">
        <f t="shared" si="1"/>
        <v>6</v>
      </c>
      <c r="N74" s="18"/>
      <c r="O74" s="1">
        <v>3</v>
      </c>
      <c r="R74" s="6">
        <f t="shared" si="2"/>
        <v>3</v>
      </c>
      <c r="S74" s="19"/>
      <c r="T74" s="1">
        <v>5</v>
      </c>
      <c r="W74" s="6">
        <f t="shared" si="3"/>
        <v>5</v>
      </c>
      <c r="X74" s="17"/>
      <c r="Y74" s="1">
        <v>5</v>
      </c>
      <c r="AB74" s="6">
        <f t="shared" si="4"/>
        <v>5</v>
      </c>
      <c r="AC74" s="17"/>
      <c r="AD74" s="1">
        <v>5</v>
      </c>
      <c r="AG74" s="6">
        <f t="shared" si="5"/>
        <v>5</v>
      </c>
      <c r="AH74" s="17"/>
      <c r="AI74" s="1">
        <v>5</v>
      </c>
      <c r="AL74" s="6">
        <f t="shared" si="6"/>
        <v>5</v>
      </c>
      <c r="AM74" s="17"/>
      <c r="AQ74" s="6">
        <f t="shared" si="7"/>
        <v>0</v>
      </c>
      <c r="AR74" s="17"/>
      <c r="AV74" s="6">
        <f t="shared" ref="AV74:AV137" si="11">SUM(AS74:AU74)</f>
        <v>0</v>
      </c>
      <c r="AW74" s="17"/>
      <c r="BB74" s="22"/>
      <c r="BC74" s="1">
        <v>5</v>
      </c>
      <c r="BD74" s="1">
        <v>7</v>
      </c>
      <c r="BF74" s="6">
        <f t="shared" si="9"/>
        <v>12</v>
      </c>
      <c r="BG74" s="21"/>
      <c r="BH74" s="1">
        <v>5</v>
      </c>
      <c r="BI74" s="1">
        <v>7</v>
      </c>
      <c r="BK74" s="6">
        <f t="shared" si="10"/>
        <v>12</v>
      </c>
      <c r="BL74" s="21"/>
      <c r="BQ74" s="18"/>
      <c r="BV74" s="17"/>
      <c r="CA74" s="17"/>
      <c r="CF74" s="22"/>
      <c r="CK74" s="17"/>
      <c r="CP74" s="17"/>
      <c r="CU74" s="17"/>
      <c r="CZ74" s="17"/>
      <c r="DE74" s="17"/>
      <c r="DJ74" s="17"/>
    </row>
    <row r="75" spans="1:114" ht="16.899999999999999" customHeight="1" x14ac:dyDescent="0.35">
      <c r="A75" s="1" t="s">
        <v>33</v>
      </c>
      <c r="B75" s="1" t="s">
        <v>34</v>
      </c>
      <c r="C75" s="1">
        <v>3033</v>
      </c>
      <c r="D75" s="4"/>
      <c r="E75" s="4"/>
      <c r="F75" s="1">
        <f t="shared" si="0"/>
        <v>95</v>
      </c>
      <c r="I75" s="4"/>
      <c r="J75" s="1">
        <v>10</v>
      </c>
      <c r="M75" s="6">
        <f t="shared" si="1"/>
        <v>10</v>
      </c>
      <c r="N75" s="18"/>
      <c r="O75" s="1">
        <v>5</v>
      </c>
      <c r="R75" s="6">
        <f t="shared" ref="R75:R138" si="12">SUM(O75:Q75)</f>
        <v>5</v>
      </c>
      <c r="S75" s="19"/>
      <c r="T75" s="1">
        <v>10</v>
      </c>
      <c r="W75" s="6">
        <f t="shared" ref="W75:W138" si="13">SUM(T75:V75)</f>
        <v>10</v>
      </c>
      <c r="X75" s="17"/>
      <c r="Y75" s="1">
        <v>10</v>
      </c>
      <c r="AB75" s="6">
        <f t="shared" ref="AB75:AB138" si="14">SUM(Y75:AA75)</f>
        <v>10</v>
      </c>
      <c r="AC75" s="17"/>
      <c r="AG75" s="6">
        <f t="shared" ref="AG75:AG138" si="15">SUM(AD75:AF75)</f>
        <v>0</v>
      </c>
      <c r="AH75" s="17"/>
      <c r="AL75" s="6">
        <f t="shared" ref="AL75:AL138" si="16">SUM(AI75:AK75)</f>
        <v>0</v>
      </c>
      <c r="AM75" s="17"/>
      <c r="AN75" s="1">
        <v>10</v>
      </c>
      <c r="AO75" s="1">
        <v>15</v>
      </c>
      <c r="AQ75" s="6">
        <f t="shared" ref="AQ75:AQ138" si="17">SUM(AN75:AP75)</f>
        <v>25</v>
      </c>
      <c r="AR75" s="17"/>
      <c r="AS75" s="1">
        <v>15</v>
      </c>
      <c r="AT75" s="1">
        <v>20</v>
      </c>
      <c r="AV75" s="6">
        <f t="shared" si="11"/>
        <v>35</v>
      </c>
      <c r="AW75" s="17"/>
      <c r="BB75" s="22"/>
      <c r="BF75" s="6">
        <f t="shared" ref="BF75:BF138" si="18">SUM(BC75:BE75)</f>
        <v>0</v>
      </c>
      <c r="BG75" s="21"/>
      <c r="BK75" s="6">
        <f t="shared" ref="BK75:BK138" si="19">SUM(BH75:BJ75)</f>
        <v>0</v>
      </c>
      <c r="BL75" s="21"/>
      <c r="BQ75" s="18"/>
      <c r="BV75" s="17"/>
      <c r="CA75" s="17"/>
      <c r="CF75" s="22"/>
      <c r="CK75" s="17"/>
      <c r="CP75" s="17"/>
      <c r="CU75" s="17"/>
      <c r="CZ75" s="17"/>
      <c r="DE75" s="17"/>
      <c r="DJ75" s="17"/>
    </row>
    <row r="76" spans="1:114" x14ac:dyDescent="0.35">
      <c r="A76" s="1" t="s">
        <v>33</v>
      </c>
      <c r="B76" s="1" t="s">
        <v>27</v>
      </c>
      <c r="C76" s="1" t="s">
        <v>219</v>
      </c>
      <c r="D76" s="4"/>
      <c r="E76" s="4"/>
      <c r="F76" s="1">
        <f t="shared" si="0"/>
        <v>10</v>
      </c>
      <c r="I76" s="4"/>
      <c r="M76" s="6">
        <f t="shared" si="1"/>
        <v>0</v>
      </c>
      <c r="N76" s="18"/>
      <c r="R76" s="6">
        <f t="shared" si="12"/>
        <v>0</v>
      </c>
      <c r="S76" s="19"/>
      <c r="T76" s="1">
        <v>5</v>
      </c>
      <c r="W76" s="6">
        <f t="shared" si="13"/>
        <v>5</v>
      </c>
      <c r="X76" s="17"/>
      <c r="Y76" s="1">
        <v>5</v>
      </c>
      <c r="AB76" s="6">
        <f t="shared" si="14"/>
        <v>5</v>
      </c>
      <c r="AC76" s="17"/>
      <c r="AG76" s="6">
        <f t="shared" si="15"/>
        <v>0</v>
      </c>
      <c r="AH76" s="17"/>
      <c r="AL76" s="6">
        <f t="shared" si="16"/>
        <v>0</v>
      </c>
      <c r="AM76" s="17"/>
      <c r="AQ76" s="6">
        <f t="shared" si="17"/>
        <v>0</v>
      </c>
      <c r="AR76" s="17"/>
      <c r="AV76" s="6">
        <f t="shared" si="11"/>
        <v>0</v>
      </c>
      <c r="AW76" s="17"/>
      <c r="BB76" s="22"/>
      <c r="BF76" s="6">
        <f t="shared" si="18"/>
        <v>0</v>
      </c>
      <c r="BG76" s="21"/>
      <c r="BK76" s="6">
        <f t="shared" si="19"/>
        <v>0</v>
      </c>
      <c r="BL76" s="21"/>
      <c r="BQ76" s="18"/>
      <c r="BV76" s="17"/>
      <c r="CA76" s="17"/>
      <c r="CF76" s="22"/>
      <c r="CK76" s="17"/>
      <c r="CP76" s="17"/>
      <c r="CU76" s="17"/>
      <c r="CZ76" s="17"/>
      <c r="DE76" s="17"/>
      <c r="DJ76" s="17"/>
    </row>
    <row r="77" spans="1:114" x14ac:dyDescent="0.35">
      <c r="A77" s="1" t="s">
        <v>33</v>
      </c>
      <c r="B77" s="1" t="s">
        <v>287</v>
      </c>
      <c r="D77" s="4">
        <v>44982</v>
      </c>
      <c r="E77" s="4"/>
      <c r="F77" s="1">
        <f t="shared" si="0"/>
        <v>27</v>
      </c>
      <c r="I77" s="4"/>
      <c r="M77" s="6">
        <f t="shared" si="1"/>
        <v>0</v>
      </c>
      <c r="N77" s="18"/>
      <c r="R77" s="6">
        <f t="shared" si="12"/>
        <v>0</v>
      </c>
      <c r="S77" s="19"/>
      <c r="W77" s="6">
        <f t="shared" si="13"/>
        <v>0</v>
      </c>
      <c r="X77" s="17"/>
      <c r="AB77" s="6">
        <f t="shared" si="14"/>
        <v>0</v>
      </c>
      <c r="AC77" s="17"/>
      <c r="AG77" s="6">
        <f t="shared" si="15"/>
        <v>0</v>
      </c>
      <c r="AH77" s="17"/>
      <c r="AL77" s="6">
        <f t="shared" si="16"/>
        <v>0</v>
      </c>
      <c r="AM77" s="17"/>
      <c r="AQ77" s="6">
        <f t="shared" si="17"/>
        <v>0</v>
      </c>
      <c r="AR77" s="17"/>
      <c r="AS77" s="1">
        <v>10</v>
      </c>
      <c r="AT77" s="1">
        <v>17</v>
      </c>
      <c r="AV77" s="6">
        <f t="shared" si="11"/>
        <v>27</v>
      </c>
      <c r="AW77" s="17"/>
      <c r="BB77" s="22"/>
      <c r="BF77" s="6">
        <f t="shared" si="18"/>
        <v>0</v>
      </c>
      <c r="BG77" s="21"/>
      <c r="BK77" s="6">
        <f t="shared" si="19"/>
        <v>0</v>
      </c>
      <c r="BL77" s="21"/>
      <c r="BQ77" s="18"/>
      <c r="BV77" s="17"/>
      <c r="CA77" s="17"/>
      <c r="CF77" s="22"/>
      <c r="CK77" s="17"/>
      <c r="CP77" s="17"/>
      <c r="CU77" s="17"/>
      <c r="CZ77" s="17"/>
      <c r="DE77" s="17"/>
      <c r="DJ77" s="17"/>
    </row>
    <row r="78" spans="1:114" hidden="1" x14ac:dyDescent="0.35">
      <c r="A78" s="1" t="s">
        <v>33</v>
      </c>
      <c r="D78" s="4"/>
      <c r="E78" s="4"/>
      <c r="F78" s="1">
        <f t="shared" ref="F78:F141" si="20">M78+R78+W78+AB78+AG78+AL78+AQ78+AV78+BF78+BP78+BU78+BZ78+CE78+CJ78+CO78+BA78+CT78+BK78+CY78+DD78+DI78</f>
        <v>0</v>
      </c>
      <c r="I78" s="4"/>
      <c r="M78" s="6">
        <f t="shared" ref="M78:M141" si="21">SUM(J78:L78)</f>
        <v>0</v>
      </c>
      <c r="N78" s="18"/>
      <c r="R78" s="6">
        <f t="shared" si="12"/>
        <v>0</v>
      </c>
      <c r="S78" s="19"/>
      <c r="W78" s="6">
        <f t="shared" si="13"/>
        <v>0</v>
      </c>
      <c r="X78" s="17"/>
      <c r="AB78" s="6">
        <f t="shared" si="14"/>
        <v>0</v>
      </c>
      <c r="AC78" s="17"/>
      <c r="AG78" s="6">
        <f t="shared" si="15"/>
        <v>0</v>
      </c>
      <c r="AH78" s="17"/>
      <c r="AL78" s="6">
        <f t="shared" si="16"/>
        <v>0</v>
      </c>
      <c r="AM78" s="17"/>
      <c r="AQ78" s="6">
        <f t="shared" si="17"/>
        <v>0</v>
      </c>
      <c r="AR78" s="17"/>
      <c r="AV78" s="6">
        <f t="shared" si="11"/>
        <v>0</v>
      </c>
      <c r="AW78" s="17"/>
      <c r="BB78" s="22"/>
      <c r="BF78" s="6">
        <f t="shared" si="18"/>
        <v>0</v>
      </c>
      <c r="BG78" s="21"/>
      <c r="BK78" s="6">
        <f t="shared" si="19"/>
        <v>0</v>
      </c>
      <c r="BL78" s="21"/>
      <c r="BQ78" s="18"/>
      <c r="BV78" s="17"/>
      <c r="CA78" s="17"/>
      <c r="CF78" s="22"/>
      <c r="CK78" s="17"/>
      <c r="CP78" s="17"/>
      <c r="CU78" s="17"/>
      <c r="CZ78" s="17"/>
      <c r="DE78" s="17"/>
      <c r="DJ78" s="17"/>
    </row>
    <row r="79" spans="1:114" hidden="1" x14ac:dyDescent="0.35">
      <c r="A79" s="1" t="s">
        <v>33</v>
      </c>
      <c r="D79" s="4"/>
      <c r="E79" s="4"/>
      <c r="F79" s="1">
        <f t="shared" si="20"/>
        <v>0</v>
      </c>
      <c r="I79" s="4"/>
      <c r="M79" s="6">
        <f t="shared" si="21"/>
        <v>0</v>
      </c>
      <c r="N79" s="18"/>
      <c r="R79" s="6">
        <f t="shared" si="12"/>
        <v>0</v>
      </c>
      <c r="S79" s="19"/>
      <c r="W79" s="6">
        <f t="shared" si="13"/>
        <v>0</v>
      </c>
      <c r="X79" s="17"/>
      <c r="AB79" s="6">
        <f t="shared" si="14"/>
        <v>0</v>
      </c>
      <c r="AC79" s="17"/>
      <c r="AG79" s="6">
        <f t="shared" si="15"/>
        <v>0</v>
      </c>
      <c r="AH79" s="17"/>
      <c r="AL79" s="6">
        <f t="shared" si="16"/>
        <v>0</v>
      </c>
      <c r="AM79" s="17"/>
      <c r="AQ79" s="6">
        <f t="shared" si="17"/>
        <v>0</v>
      </c>
      <c r="AR79" s="17"/>
      <c r="AV79" s="6">
        <f t="shared" si="11"/>
        <v>0</v>
      </c>
      <c r="AW79" s="17"/>
      <c r="BB79" s="22"/>
      <c r="BF79" s="6">
        <f t="shared" si="18"/>
        <v>0</v>
      </c>
      <c r="BG79" s="21"/>
      <c r="BK79" s="6">
        <f t="shared" si="19"/>
        <v>0</v>
      </c>
      <c r="BL79" s="21"/>
      <c r="BQ79" s="18"/>
      <c r="BV79" s="17"/>
      <c r="CA79" s="17"/>
      <c r="CF79" s="22"/>
      <c r="CK79" s="17"/>
      <c r="CP79" s="17"/>
      <c r="CU79" s="17"/>
      <c r="CZ79" s="17"/>
      <c r="DE79" s="17"/>
      <c r="DJ79" s="17"/>
    </row>
    <row r="80" spans="1:114" x14ac:dyDescent="0.35">
      <c r="D80" s="4"/>
      <c r="E80" s="4"/>
      <c r="I80" s="4"/>
      <c r="N80" s="18"/>
      <c r="S80" s="19"/>
      <c r="X80" s="17"/>
      <c r="AB80" s="6"/>
      <c r="AC80" s="17"/>
      <c r="AH80" s="17"/>
      <c r="AM80" s="17"/>
      <c r="AQ80" s="6"/>
      <c r="AR80" s="17"/>
      <c r="AW80" s="17"/>
      <c r="BB80" s="22"/>
      <c r="BG80" s="21"/>
      <c r="BL80" s="21"/>
      <c r="BQ80" s="18"/>
      <c r="BV80" s="17"/>
      <c r="CA80" s="17"/>
      <c r="CF80" s="22"/>
      <c r="CK80" s="17"/>
      <c r="CP80" s="17"/>
      <c r="CU80" s="17"/>
      <c r="CZ80" s="17"/>
      <c r="DE80" s="17"/>
      <c r="DJ80" s="17"/>
    </row>
    <row r="81" spans="1:114" x14ac:dyDescent="0.35">
      <c r="A81" s="1" t="s">
        <v>36</v>
      </c>
      <c r="B81" s="1" t="s">
        <v>67</v>
      </c>
      <c r="C81" s="1" t="s">
        <v>139</v>
      </c>
      <c r="D81" s="4"/>
      <c r="E81" s="4"/>
      <c r="F81" s="1">
        <f t="shared" si="20"/>
        <v>65</v>
      </c>
      <c r="I81" s="4"/>
      <c r="J81" s="1">
        <v>10</v>
      </c>
      <c r="K81" s="1">
        <v>14</v>
      </c>
      <c r="M81" s="6">
        <f t="shared" si="21"/>
        <v>24</v>
      </c>
      <c r="N81" s="18"/>
      <c r="O81" s="1">
        <v>5</v>
      </c>
      <c r="P81" s="1">
        <v>7</v>
      </c>
      <c r="R81" s="6">
        <f t="shared" si="12"/>
        <v>12</v>
      </c>
      <c r="S81" s="19"/>
      <c r="T81" s="1">
        <v>3</v>
      </c>
      <c r="W81" s="6">
        <f t="shared" si="13"/>
        <v>3</v>
      </c>
      <c r="X81" s="17"/>
      <c r="Y81" s="1">
        <v>3</v>
      </c>
      <c r="AB81" s="6">
        <f t="shared" si="14"/>
        <v>3</v>
      </c>
      <c r="AC81" s="17"/>
      <c r="AD81" s="1">
        <v>3</v>
      </c>
      <c r="AE81" s="1">
        <v>7</v>
      </c>
      <c r="AG81" s="6">
        <f t="shared" si="15"/>
        <v>10</v>
      </c>
      <c r="AH81" s="17"/>
      <c r="AI81" s="1">
        <v>3</v>
      </c>
      <c r="AJ81" s="1">
        <v>7</v>
      </c>
      <c r="AL81" s="6">
        <f t="shared" si="16"/>
        <v>10</v>
      </c>
      <c r="AM81" s="17"/>
      <c r="AN81" s="1">
        <v>3</v>
      </c>
      <c r="AQ81" s="6">
        <f t="shared" si="17"/>
        <v>3</v>
      </c>
      <c r="AR81" s="17"/>
      <c r="AV81" s="6">
        <f t="shared" si="11"/>
        <v>0</v>
      </c>
      <c r="AW81" s="17"/>
      <c r="BB81" s="22"/>
      <c r="BF81" s="6">
        <f t="shared" si="18"/>
        <v>0</v>
      </c>
      <c r="BG81" s="21"/>
      <c r="BK81" s="6">
        <f t="shared" si="19"/>
        <v>0</v>
      </c>
      <c r="BL81" s="21"/>
      <c r="BQ81" s="18"/>
      <c r="BV81" s="17"/>
      <c r="CA81" s="17"/>
      <c r="CF81" s="22"/>
      <c r="CK81" s="17"/>
      <c r="CP81" s="17"/>
      <c r="CU81" s="17"/>
      <c r="CZ81" s="17"/>
      <c r="DE81" s="17"/>
      <c r="DJ81" s="17"/>
    </row>
    <row r="82" spans="1:114" x14ac:dyDescent="0.35">
      <c r="A82" s="1" t="s">
        <v>36</v>
      </c>
      <c r="B82" s="1" t="s">
        <v>69</v>
      </c>
      <c r="C82" s="1">
        <v>75513</v>
      </c>
      <c r="D82" s="4"/>
      <c r="E82" s="4"/>
      <c r="F82" s="1">
        <f t="shared" si="20"/>
        <v>58</v>
      </c>
      <c r="I82" s="4"/>
      <c r="J82" s="1">
        <v>10</v>
      </c>
      <c r="K82" s="1">
        <v>20</v>
      </c>
      <c r="M82" s="6">
        <f t="shared" si="21"/>
        <v>30</v>
      </c>
      <c r="N82" s="18"/>
      <c r="O82" s="1">
        <v>5</v>
      </c>
      <c r="P82" s="1">
        <v>10</v>
      </c>
      <c r="R82" s="6">
        <f t="shared" si="12"/>
        <v>15</v>
      </c>
      <c r="S82" s="19"/>
      <c r="T82" s="1">
        <v>5</v>
      </c>
      <c r="W82" s="6">
        <f t="shared" si="13"/>
        <v>5</v>
      </c>
      <c r="X82" s="17"/>
      <c r="Y82" s="1">
        <v>5</v>
      </c>
      <c r="AB82" s="6">
        <f t="shared" si="14"/>
        <v>5</v>
      </c>
      <c r="AC82" s="17"/>
      <c r="AG82" s="6">
        <f t="shared" si="15"/>
        <v>0</v>
      </c>
      <c r="AH82" s="17"/>
      <c r="AL82" s="6">
        <f t="shared" si="16"/>
        <v>0</v>
      </c>
      <c r="AM82" s="17"/>
      <c r="AQ82" s="6">
        <f t="shared" si="17"/>
        <v>0</v>
      </c>
      <c r="AR82" s="17"/>
      <c r="AS82" s="1">
        <v>3</v>
      </c>
      <c r="AV82" s="6">
        <f t="shared" si="11"/>
        <v>3</v>
      </c>
      <c r="AW82" s="17"/>
      <c r="BB82" s="22"/>
      <c r="BF82" s="6">
        <f t="shared" si="18"/>
        <v>0</v>
      </c>
      <c r="BG82" s="21"/>
      <c r="BK82" s="6">
        <f t="shared" si="19"/>
        <v>0</v>
      </c>
      <c r="BL82" s="21"/>
      <c r="BQ82" s="18"/>
      <c r="BV82" s="17"/>
      <c r="CA82" s="17"/>
      <c r="CF82" s="22"/>
      <c r="CK82" s="17"/>
      <c r="CP82" s="17"/>
      <c r="CU82" s="17"/>
      <c r="CZ82" s="17"/>
      <c r="DE82" s="17"/>
      <c r="DJ82" s="17"/>
    </row>
    <row r="83" spans="1:114" x14ac:dyDescent="0.35">
      <c r="A83" s="1" t="s">
        <v>36</v>
      </c>
      <c r="B83" s="1" t="s">
        <v>220</v>
      </c>
      <c r="C83" s="1" t="s">
        <v>221</v>
      </c>
      <c r="D83" s="4"/>
      <c r="E83" s="4"/>
      <c r="F83" s="1">
        <f t="shared" si="20"/>
        <v>8</v>
      </c>
      <c r="I83" s="4"/>
      <c r="M83" s="6">
        <f t="shared" si="21"/>
        <v>0</v>
      </c>
      <c r="N83" s="18"/>
      <c r="R83" s="6">
        <f t="shared" si="12"/>
        <v>0</v>
      </c>
      <c r="S83" s="19"/>
      <c r="T83" s="1">
        <v>3</v>
      </c>
      <c r="W83" s="6">
        <f t="shared" si="13"/>
        <v>3</v>
      </c>
      <c r="X83" s="17"/>
      <c r="Y83" s="1">
        <v>5</v>
      </c>
      <c r="AB83" s="6">
        <f t="shared" si="14"/>
        <v>5</v>
      </c>
      <c r="AC83" s="17"/>
      <c r="AG83" s="6">
        <f t="shared" si="15"/>
        <v>0</v>
      </c>
      <c r="AH83" s="17"/>
      <c r="AL83" s="6">
        <f t="shared" si="16"/>
        <v>0</v>
      </c>
      <c r="AM83" s="17"/>
      <c r="AQ83" s="6">
        <f t="shared" si="17"/>
        <v>0</v>
      </c>
      <c r="AR83" s="17"/>
      <c r="AV83" s="6">
        <f t="shared" si="11"/>
        <v>0</v>
      </c>
      <c r="AW83" s="17"/>
      <c r="BB83" s="22"/>
      <c r="BF83" s="6">
        <f t="shared" si="18"/>
        <v>0</v>
      </c>
      <c r="BG83" s="21"/>
      <c r="BK83" s="6">
        <f t="shared" si="19"/>
        <v>0</v>
      </c>
      <c r="BL83" s="21"/>
      <c r="BQ83" s="18"/>
      <c r="BV83" s="17"/>
      <c r="CA83" s="17"/>
      <c r="CF83" s="22"/>
      <c r="CK83" s="17"/>
      <c r="CP83" s="17"/>
      <c r="CU83" s="17"/>
      <c r="CZ83" s="17"/>
      <c r="DE83" s="17"/>
      <c r="DJ83" s="17"/>
    </row>
    <row r="84" spans="1:114" ht="16.899999999999999" customHeight="1" x14ac:dyDescent="0.35">
      <c r="A84" s="1" t="s">
        <v>36</v>
      </c>
      <c r="B84" s="1" t="s">
        <v>220</v>
      </c>
      <c r="C84" s="1" t="s">
        <v>222</v>
      </c>
      <c r="D84" s="4"/>
      <c r="F84" s="1">
        <f t="shared" si="20"/>
        <v>25</v>
      </c>
      <c r="M84" s="6">
        <f t="shared" si="21"/>
        <v>0</v>
      </c>
      <c r="N84" s="18"/>
      <c r="R84" s="6">
        <f t="shared" si="12"/>
        <v>0</v>
      </c>
      <c r="S84" s="17"/>
      <c r="T84" s="1">
        <v>5</v>
      </c>
      <c r="W84" s="6">
        <f t="shared" si="13"/>
        <v>5</v>
      </c>
      <c r="X84" s="17"/>
      <c r="Y84" s="1">
        <v>5</v>
      </c>
      <c r="AB84" s="6">
        <f t="shared" si="14"/>
        <v>5</v>
      </c>
      <c r="AC84" s="17"/>
      <c r="AG84" s="6">
        <f t="shared" si="15"/>
        <v>0</v>
      </c>
      <c r="AH84" s="17"/>
      <c r="AL84" s="6">
        <f t="shared" si="16"/>
        <v>0</v>
      </c>
      <c r="AM84" s="17"/>
      <c r="AN84" s="1">
        <v>10</v>
      </c>
      <c r="AQ84" s="6">
        <f t="shared" si="17"/>
        <v>10</v>
      </c>
      <c r="AR84" s="17"/>
      <c r="AS84" s="1">
        <v>5</v>
      </c>
      <c r="AV84" s="6">
        <f t="shared" si="11"/>
        <v>5</v>
      </c>
      <c r="AW84" s="17"/>
      <c r="BB84" s="22"/>
      <c r="BF84" s="6">
        <f t="shared" si="18"/>
        <v>0</v>
      </c>
      <c r="BG84" s="21"/>
      <c r="BK84" s="6">
        <f t="shared" si="19"/>
        <v>0</v>
      </c>
      <c r="BL84" s="21"/>
      <c r="BQ84" s="18"/>
      <c r="BV84" s="17"/>
      <c r="CA84" s="17"/>
      <c r="CF84" s="22"/>
      <c r="CK84" s="17"/>
      <c r="CP84" s="17"/>
      <c r="CU84" s="17"/>
      <c r="CZ84" s="17"/>
      <c r="DE84" s="17"/>
      <c r="DJ84" s="17"/>
    </row>
    <row r="85" spans="1:114" x14ac:dyDescent="0.35">
      <c r="A85" s="1" t="s">
        <v>36</v>
      </c>
      <c r="B85" s="16" t="s">
        <v>223</v>
      </c>
      <c r="C85" s="16" t="s">
        <v>224</v>
      </c>
      <c r="D85" s="4"/>
      <c r="E85" s="4"/>
      <c r="F85" s="1">
        <f t="shared" si="20"/>
        <v>134</v>
      </c>
      <c r="I85" s="4"/>
      <c r="M85" s="6">
        <f t="shared" si="21"/>
        <v>0</v>
      </c>
      <c r="N85" s="18"/>
      <c r="R85" s="6">
        <f t="shared" si="12"/>
        <v>0</v>
      </c>
      <c r="S85" s="19"/>
      <c r="T85" s="1">
        <v>5</v>
      </c>
      <c r="U85" s="1">
        <v>12</v>
      </c>
      <c r="W85" s="6">
        <f t="shared" si="13"/>
        <v>17</v>
      </c>
      <c r="X85" s="17"/>
      <c r="Y85" s="1">
        <v>5</v>
      </c>
      <c r="Z85" s="1">
        <v>12</v>
      </c>
      <c r="AB85" s="6">
        <f t="shared" si="14"/>
        <v>17</v>
      </c>
      <c r="AC85" s="17"/>
      <c r="AD85" s="1">
        <v>5</v>
      </c>
      <c r="AE85" s="1">
        <v>10</v>
      </c>
      <c r="AG85" s="6">
        <f t="shared" si="15"/>
        <v>15</v>
      </c>
      <c r="AH85" s="17"/>
      <c r="AI85" s="1">
        <v>5</v>
      </c>
      <c r="AJ85" s="1">
        <v>10</v>
      </c>
      <c r="AL85" s="6">
        <f t="shared" si="16"/>
        <v>15</v>
      </c>
      <c r="AM85" s="17"/>
      <c r="AN85" s="1">
        <v>5</v>
      </c>
      <c r="AO85" s="1">
        <v>15</v>
      </c>
      <c r="AP85" s="1">
        <v>45</v>
      </c>
      <c r="AQ85" s="6">
        <f t="shared" si="17"/>
        <v>65</v>
      </c>
      <c r="AR85" s="17"/>
      <c r="AS85" s="1">
        <v>5</v>
      </c>
      <c r="AV85" s="6">
        <f t="shared" si="11"/>
        <v>5</v>
      </c>
      <c r="AW85" s="17"/>
      <c r="BB85" s="22"/>
      <c r="BF85" s="6">
        <f t="shared" si="18"/>
        <v>0</v>
      </c>
      <c r="BG85" s="21"/>
      <c r="BK85" s="6">
        <f t="shared" si="19"/>
        <v>0</v>
      </c>
      <c r="BL85" s="21"/>
      <c r="BQ85" s="18"/>
      <c r="BV85" s="17"/>
      <c r="CA85" s="17"/>
      <c r="CF85" s="22"/>
      <c r="CK85" s="17"/>
      <c r="CP85" s="17"/>
      <c r="CU85" s="17"/>
      <c r="CZ85" s="17"/>
      <c r="DE85" s="17"/>
      <c r="DJ85" s="17"/>
    </row>
    <row r="86" spans="1:114" x14ac:dyDescent="0.35">
      <c r="A86" s="1" t="s">
        <v>36</v>
      </c>
      <c r="B86" s="16" t="s">
        <v>296</v>
      </c>
      <c r="C86" s="16" t="s">
        <v>297</v>
      </c>
      <c r="D86" s="4">
        <v>45055</v>
      </c>
      <c r="E86" s="4"/>
      <c r="F86" s="1">
        <f t="shared" si="20"/>
        <v>72</v>
      </c>
      <c r="I86" s="4"/>
      <c r="M86" s="6">
        <f t="shared" si="21"/>
        <v>0</v>
      </c>
      <c r="N86" s="18"/>
      <c r="R86" s="6">
        <f t="shared" si="12"/>
        <v>0</v>
      </c>
      <c r="S86" s="19"/>
      <c r="T86" s="1">
        <v>10</v>
      </c>
      <c r="U86" s="1">
        <v>15</v>
      </c>
      <c r="W86" s="6">
        <f t="shared" si="13"/>
        <v>25</v>
      </c>
      <c r="X86" s="17"/>
      <c r="Y86" s="1">
        <v>10</v>
      </c>
      <c r="Z86" s="1">
        <v>15</v>
      </c>
      <c r="AB86" s="6">
        <f t="shared" si="14"/>
        <v>25</v>
      </c>
      <c r="AC86" s="17"/>
      <c r="AG86" s="6">
        <f t="shared" si="15"/>
        <v>0</v>
      </c>
      <c r="AH86" s="17"/>
      <c r="AL86" s="6">
        <f t="shared" si="16"/>
        <v>0</v>
      </c>
      <c r="AM86" s="17"/>
      <c r="AN86" s="1">
        <v>10</v>
      </c>
      <c r="AQ86" s="6">
        <f t="shared" si="17"/>
        <v>10</v>
      </c>
      <c r="AR86" s="17"/>
      <c r="AS86" s="1">
        <v>5</v>
      </c>
      <c r="AT86" s="1">
        <v>7</v>
      </c>
      <c r="AV86" s="6">
        <f t="shared" si="11"/>
        <v>12</v>
      </c>
      <c r="AW86" s="17"/>
      <c r="BB86" s="22"/>
      <c r="BF86" s="6">
        <f t="shared" si="18"/>
        <v>0</v>
      </c>
      <c r="BG86" s="21"/>
      <c r="BK86" s="6">
        <f t="shared" si="19"/>
        <v>0</v>
      </c>
      <c r="BL86" s="21"/>
      <c r="BQ86" s="18"/>
      <c r="BV86" s="17"/>
      <c r="CA86" s="17"/>
      <c r="CF86" s="22"/>
      <c r="CK86" s="17"/>
      <c r="CP86" s="17"/>
      <c r="CU86" s="17"/>
      <c r="CZ86" s="17"/>
      <c r="DE86" s="17"/>
      <c r="DJ86" s="17"/>
    </row>
    <row r="87" spans="1:114" x14ac:dyDescent="0.35">
      <c r="B87" s="14"/>
      <c r="C87" s="14"/>
      <c r="D87" s="4"/>
      <c r="E87" s="4"/>
      <c r="I87" s="4"/>
      <c r="N87" s="18"/>
      <c r="S87" s="19"/>
      <c r="X87" s="17"/>
      <c r="AB87" s="6"/>
      <c r="AC87" s="17"/>
      <c r="AH87" s="17"/>
      <c r="AM87" s="17"/>
      <c r="AQ87" s="6"/>
      <c r="AR87" s="17"/>
      <c r="AW87" s="17"/>
      <c r="BB87" s="22"/>
      <c r="BG87" s="21"/>
      <c r="BL87" s="21"/>
      <c r="BQ87" s="18"/>
      <c r="BV87" s="17"/>
      <c r="CA87" s="17"/>
      <c r="CF87" s="22"/>
      <c r="CK87" s="17"/>
      <c r="CP87" s="17"/>
      <c r="CU87" s="17"/>
      <c r="CZ87" s="17"/>
      <c r="DE87" s="17"/>
      <c r="DJ87" s="17"/>
    </row>
    <row r="88" spans="1:114" x14ac:dyDescent="0.35">
      <c r="A88" s="1" t="s">
        <v>47</v>
      </c>
      <c r="B88" s="1" t="s">
        <v>140</v>
      </c>
      <c r="C88" s="1" t="s">
        <v>141</v>
      </c>
      <c r="D88" s="4"/>
      <c r="E88" s="4"/>
      <c r="F88" s="1">
        <f t="shared" si="20"/>
        <v>31</v>
      </c>
      <c r="I88" s="4"/>
      <c r="J88" s="1">
        <v>10</v>
      </c>
      <c r="M88" s="6">
        <f t="shared" si="21"/>
        <v>10</v>
      </c>
      <c r="N88" s="18"/>
      <c r="O88" s="1">
        <v>5</v>
      </c>
      <c r="R88" s="6">
        <f t="shared" si="12"/>
        <v>5</v>
      </c>
      <c r="S88" s="19"/>
      <c r="T88" s="1">
        <v>3</v>
      </c>
      <c r="W88" s="6">
        <f t="shared" si="13"/>
        <v>3</v>
      </c>
      <c r="X88" s="17"/>
      <c r="Y88" s="1">
        <v>3</v>
      </c>
      <c r="AB88" s="6">
        <f t="shared" si="14"/>
        <v>3</v>
      </c>
      <c r="AC88" s="17"/>
      <c r="AG88" s="6">
        <f t="shared" si="15"/>
        <v>0</v>
      </c>
      <c r="AH88" s="17"/>
      <c r="AL88" s="6">
        <f t="shared" si="16"/>
        <v>0</v>
      </c>
      <c r="AM88" s="17"/>
      <c r="AQ88" s="6">
        <f t="shared" si="17"/>
        <v>0</v>
      </c>
      <c r="AR88" s="17"/>
      <c r="AV88" s="6">
        <f t="shared" si="11"/>
        <v>0</v>
      </c>
      <c r="AW88" s="17"/>
      <c r="BB88" s="22"/>
      <c r="BC88" s="1">
        <v>5</v>
      </c>
      <c r="BF88" s="6">
        <f t="shared" si="18"/>
        <v>5</v>
      </c>
      <c r="BG88" s="21"/>
      <c r="BH88" s="1">
        <v>5</v>
      </c>
      <c r="BK88" s="6">
        <f t="shared" si="19"/>
        <v>5</v>
      </c>
      <c r="BL88" s="21"/>
      <c r="BQ88" s="18"/>
      <c r="BV88" s="17"/>
      <c r="CA88" s="17"/>
      <c r="CF88" s="22"/>
      <c r="CK88" s="17"/>
      <c r="CP88" s="17"/>
      <c r="CU88" s="17"/>
      <c r="CZ88" s="17"/>
      <c r="DE88" s="17"/>
      <c r="DJ88" s="17"/>
    </row>
    <row r="89" spans="1:114" x14ac:dyDescent="0.35">
      <c r="A89" s="1" t="s">
        <v>47</v>
      </c>
      <c r="B89" s="1" t="s">
        <v>142</v>
      </c>
      <c r="C89" s="1" t="s">
        <v>143</v>
      </c>
      <c r="D89" s="4"/>
      <c r="E89" s="4"/>
      <c r="F89" s="1">
        <f t="shared" si="20"/>
        <v>82</v>
      </c>
      <c r="I89" s="4"/>
      <c r="J89" s="1">
        <v>6</v>
      </c>
      <c r="K89" s="1">
        <v>14</v>
      </c>
      <c r="M89" s="6">
        <f t="shared" si="21"/>
        <v>20</v>
      </c>
      <c r="N89" s="18"/>
      <c r="O89" s="1">
        <v>5</v>
      </c>
      <c r="P89" s="1">
        <v>10</v>
      </c>
      <c r="R89" s="6">
        <f t="shared" si="12"/>
        <v>15</v>
      </c>
      <c r="S89" s="19"/>
      <c r="T89" s="1">
        <v>3</v>
      </c>
      <c r="W89" s="6">
        <f t="shared" si="13"/>
        <v>3</v>
      </c>
      <c r="X89" s="17"/>
      <c r="Y89" s="1">
        <v>3</v>
      </c>
      <c r="Z89" s="1">
        <v>7</v>
      </c>
      <c r="AB89" s="6">
        <f t="shared" si="14"/>
        <v>10</v>
      </c>
      <c r="AC89" s="17"/>
      <c r="AD89" s="1">
        <v>3</v>
      </c>
      <c r="AG89" s="6">
        <f t="shared" si="15"/>
        <v>3</v>
      </c>
      <c r="AH89" s="17"/>
      <c r="AI89" s="1">
        <v>10</v>
      </c>
      <c r="AJ89" s="1">
        <v>15</v>
      </c>
      <c r="AL89" s="6">
        <f t="shared" si="16"/>
        <v>25</v>
      </c>
      <c r="AM89" s="17"/>
      <c r="AQ89" s="6">
        <f t="shared" si="17"/>
        <v>0</v>
      </c>
      <c r="AR89" s="17"/>
      <c r="AV89" s="6">
        <f t="shared" si="11"/>
        <v>0</v>
      </c>
      <c r="AW89" s="17"/>
      <c r="BB89" s="22"/>
      <c r="BC89" s="1">
        <v>3</v>
      </c>
      <c r="BF89" s="6">
        <f t="shared" si="18"/>
        <v>3</v>
      </c>
      <c r="BG89" s="21"/>
      <c r="BH89" s="1">
        <v>3</v>
      </c>
      <c r="BK89" s="6">
        <f t="shared" si="19"/>
        <v>3</v>
      </c>
      <c r="BL89" s="21"/>
      <c r="BQ89" s="18"/>
      <c r="BV89" s="17"/>
      <c r="CA89" s="17"/>
      <c r="CF89" s="22"/>
      <c r="CK89" s="17"/>
      <c r="CP89" s="17"/>
      <c r="CU89" s="17"/>
      <c r="CZ89" s="17"/>
      <c r="DE89" s="17"/>
      <c r="DJ89" s="17"/>
    </row>
    <row r="90" spans="1:114" x14ac:dyDescent="0.35">
      <c r="A90" s="1" t="s">
        <v>47</v>
      </c>
      <c r="B90" s="1" t="s">
        <v>144</v>
      </c>
      <c r="C90" s="1" t="s">
        <v>145</v>
      </c>
      <c r="D90" s="4"/>
      <c r="E90" s="4"/>
      <c r="F90" s="1">
        <f t="shared" si="20"/>
        <v>119</v>
      </c>
      <c r="I90" s="4"/>
      <c r="J90" s="1">
        <v>10</v>
      </c>
      <c r="K90" s="1">
        <v>20</v>
      </c>
      <c r="M90" s="6">
        <f t="shared" si="21"/>
        <v>30</v>
      </c>
      <c r="N90" s="18"/>
      <c r="O90" s="1">
        <v>3</v>
      </c>
      <c r="P90" s="1">
        <v>7</v>
      </c>
      <c r="R90" s="6">
        <f t="shared" si="12"/>
        <v>10</v>
      </c>
      <c r="S90" s="19"/>
      <c r="T90" s="1">
        <v>5</v>
      </c>
      <c r="W90" s="6">
        <f t="shared" si="13"/>
        <v>5</v>
      </c>
      <c r="X90" s="17"/>
      <c r="Y90" s="1">
        <v>5</v>
      </c>
      <c r="Z90" s="1">
        <v>10</v>
      </c>
      <c r="AB90" s="6">
        <f t="shared" si="14"/>
        <v>15</v>
      </c>
      <c r="AC90" s="17"/>
      <c r="AD90" s="1">
        <v>10</v>
      </c>
      <c r="AE90" s="1">
        <v>15</v>
      </c>
      <c r="AG90" s="6">
        <f t="shared" si="15"/>
        <v>25</v>
      </c>
      <c r="AH90" s="17"/>
      <c r="AI90" s="1">
        <v>5</v>
      </c>
      <c r="AJ90" s="1">
        <v>12</v>
      </c>
      <c r="AL90" s="6">
        <f t="shared" si="16"/>
        <v>17</v>
      </c>
      <c r="AM90" s="17"/>
      <c r="AQ90" s="6">
        <f t="shared" si="17"/>
        <v>0</v>
      </c>
      <c r="AR90" s="17"/>
      <c r="AV90" s="6">
        <f t="shared" si="11"/>
        <v>0</v>
      </c>
      <c r="AW90" s="17"/>
      <c r="BB90" s="22"/>
      <c r="BC90" s="1">
        <v>5</v>
      </c>
      <c r="BF90" s="6">
        <f t="shared" si="18"/>
        <v>5</v>
      </c>
      <c r="BG90" s="21"/>
      <c r="BH90" s="1">
        <v>5</v>
      </c>
      <c r="BI90" s="1">
        <v>7</v>
      </c>
      <c r="BK90" s="6">
        <f t="shared" si="19"/>
        <v>12</v>
      </c>
      <c r="BL90" s="21"/>
      <c r="BQ90" s="18"/>
      <c r="BV90" s="17"/>
      <c r="CA90" s="17"/>
      <c r="CF90" s="22"/>
      <c r="CK90" s="17"/>
      <c r="CP90" s="17"/>
      <c r="CU90" s="17"/>
      <c r="CZ90" s="17"/>
      <c r="DE90" s="17"/>
      <c r="DJ90" s="17"/>
    </row>
    <row r="91" spans="1:114" hidden="1" x14ac:dyDescent="0.35">
      <c r="A91" s="1" t="s">
        <v>47</v>
      </c>
      <c r="D91" s="4"/>
      <c r="E91" s="4"/>
      <c r="F91" s="1">
        <f t="shared" si="20"/>
        <v>0</v>
      </c>
      <c r="I91" s="4"/>
      <c r="M91" s="6">
        <f t="shared" si="21"/>
        <v>0</v>
      </c>
      <c r="N91" s="18"/>
      <c r="R91" s="6">
        <f t="shared" si="12"/>
        <v>0</v>
      </c>
      <c r="S91" s="19"/>
      <c r="W91" s="6">
        <f t="shared" si="13"/>
        <v>0</v>
      </c>
      <c r="X91" s="17"/>
      <c r="AB91" s="6">
        <f t="shared" si="14"/>
        <v>0</v>
      </c>
      <c r="AC91" s="17"/>
      <c r="AG91" s="6">
        <f t="shared" si="15"/>
        <v>0</v>
      </c>
      <c r="AH91" s="17"/>
      <c r="AL91" s="6">
        <f t="shared" si="16"/>
        <v>0</v>
      </c>
      <c r="AM91" s="17"/>
      <c r="AQ91" s="6">
        <f t="shared" si="17"/>
        <v>0</v>
      </c>
      <c r="AR91" s="17"/>
      <c r="AV91" s="6">
        <f t="shared" si="11"/>
        <v>0</v>
      </c>
      <c r="AW91" s="17"/>
      <c r="BB91" s="22"/>
      <c r="BF91" s="6">
        <f t="shared" si="18"/>
        <v>0</v>
      </c>
      <c r="BG91" s="21"/>
      <c r="BK91" s="6">
        <f t="shared" si="19"/>
        <v>0</v>
      </c>
      <c r="BL91" s="21"/>
      <c r="BQ91" s="18"/>
      <c r="BV91" s="17"/>
      <c r="CA91" s="17"/>
      <c r="CF91" s="22"/>
      <c r="CK91" s="17"/>
      <c r="CP91" s="17"/>
      <c r="CU91" s="17"/>
      <c r="CZ91" s="17"/>
      <c r="DE91" s="17"/>
      <c r="DJ91" s="17"/>
    </row>
    <row r="92" spans="1:114" hidden="1" x14ac:dyDescent="0.35">
      <c r="A92" s="1" t="s">
        <v>47</v>
      </c>
      <c r="D92" s="4"/>
      <c r="E92" s="4"/>
      <c r="F92" s="1">
        <f t="shared" si="20"/>
        <v>0</v>
      </c>
      <c r="I92" s="4"/>
      <c r="M92" s="6">
        <f t="shared" si="21"/>
        <v>0</v>
      </c>
      <c r="N92" s="18"/>
      <c r="R92" s="6">
        <f t="shared" si="12"/>
        <v>0</v>
      </c>
      <c r="S92" s="19"/>
      <c r="W92" s="6">
        <f t="shared" si="13"/>
        <v>0</v>
      </c>
      <c r="X92" s="17"/>
      <c r="AB92" s="6">
        <f t="shared" si="14"/>
        <v>0</v>
      </c>
      <c r="AC92" s="17"/>
      <c r="AG92" s="6">
        <f t="shared" si="15"/>
        <v>0</v>
      </c>
      <c r="AH92" s="17"/>
      <c r="AL92" s="6">
        <f t="shared" si="16"/>
        <v>0</v>
      </c>
      <c r="AM92" s="17"/>
      <c r="AQ92" s="6">
        <f t="shared" si="17"/>
        <v>0</v>
      </c>
      <c r="AR92" s="17"/>
      <c r="AV92" s="6">
        <f t="shared" si="11"/>
        <v>0</v>
      </c>
      <c r="AW92" s="17"/>
      <c r="BB92" s="22"/>
      <c r="BF92" s="6">
        <f t="shared" si="18"/>
        <v>0</v>
      </c>
      <c r="BG92" s="21"/>
      <c r="BK92" s="6">
        <f t="shared" si="19"/>
        <v>0</v>
      </c>
      <c r="BL92" s="21"/>
      <c r="BQ92" s="18"/>
      <c r="BV92" s="17"/>
      <c r="CA92" s="17"/>
      <c r="CF92" s="22"/>
      <c r="CK92" s="17"/>
      <c r="CP92" s="17"/>
      <c r="CU92" s="17"/>
      <c r="CZ92" s="17"/>
      <c r="DE92" s="17"/>
      <c r="DJ92" s="17"/>
    </row>
    <row r="93" spans="1:114" x14ac:dyDescent="0.35">
      <c r="B93" s="14"/>
      <c r="C93" s="14"/>
      <c r="D93" s="4"/>
      <c r="E93" s="4"/>
      <c r="I93" s="4"/>
      <c r="N93" s="18"/>
      <c r="S93" s="19"/>
      <c r="X93" s="17"/>
      <c r="AB93" s="6"/>
      <c r="AC93" s="17"/>
      <c r="AH93" s="17"/>
      <c r="AM93" s="17"/>
      <c r="AQ93" s="6"/>
      <c r="AR93" s="17"/>
      <c r="AW93" s="17"/>
      <c r="BB93" s="22"/>
      <c r="BG93" s="21"/>
      <c r="BL93" s="21"/>
      <c r="BQ93" s="18"/>
      <c r="BV93" s="17"/>
      <c r="CA93" s="17"/>
      <c r="CF93" s="22"/>
      <c r="CK93" s="17"/>
      <c r="CP93" s="17"/>
      <c r="CU93" s="17"/>
      <c r="CZ93" s="17"/>
      <c r="DE93" s="17"/>
      <c r="DJ93" s="17"/>
    </row>
    <row r="94" spans="1:114" x14ac:dyDescent="0.35">
      <c r="A94" s="1" t="s">
        <v>58</v>
      </c>
      <c r="B94" s="1" t="s">
        <v>54</v>
      </c>
      <c r="C94" s="1" t="s">
        <v>146</v>
      </c>
      <c r="D94" s="4"/>
      <c r="E94" s="4"/>
      <c r="F94" s="1">
        <f t="shared" si="20"/>
        <v>230</v>
      </c>
      <c r="I94" s="4"/>
      <c r="J94" s="1">
        <v>10</v>
      </c>
      <c r="K94" s="1">
        <v>40</v>
      </c>
      <c r="M94" s="6">
        <f t="shared" si="21"/>
        <v>50</v>
      </c>
      <c r="N94" s="18"/>
      <c r="O94" s="1">
        <v>5</v>
      </c>
      <c r="P94" s="1">
        <v>20</v>
      </c>
      <c r="R94" s="6">
        <f t="shared" si="12"/>
        <v>25</v>
      </c>
      <c r="S94" s="19"/>
      <c r="T94" s="1">
        <v>10</v>
      </c>
      <c r="U94" s="1">
        <v>22</v>
      </c>
      <c r="W94" s="6">
        <f t="shared" si="13"/>
        <v>32</v>
      </c>
      <c r="X94" s="17"/>
      <c r="Y94" s="1">
        <v>10</v>
      </c>
      <c r="Z94" s="1">
        <v>22</v>
      </c>
      <c r="AB94" s="6">
        <f t="shared" si="14"/>
        <v>32</v>
      </c>
      <c r="AC94" s="17"/>
      <c r="AD94" s="1">
        <v>3</v>
      </c>
      <c r="AE94" s="1">
        <v>20</v>
      </c>
      <c r="AG94" s="6">
        <f t="shared" si="15"/>
        <v>23</v>
      </c>
      <c r="AH94" s="17"/>
      <c r="AI94" s="1">
        <v>3</v>
      </c>
      <c r="AJ94" s="1">
        <v>20</v>
      </c>
      <c r="AL94" s="6">
        <f t="shared" si="16"/>
        <v>23</v>
      </c>
      <c r="AM94" s="17"/>
      <c r="AQ94" s="6">
        <f t="shared" si="17"/>
        <v>0</v>
      </c>
      <c r="AR94" s="17"/>
      <c r="AV94" s="6">
        <f t="shared" si="11"/>
        <v>0</v>
      </c>
      <c r="AW94" s="17"/>
      <c r="BB94" s="22"/>
      <c r="BC94" s="1">
        <v>5</v>
      </c>
      <c r="BD94" s="1">
        <v>10</v>
      </c>
      <c r="BF94" s="6">
        <f t="shared" si="18"/>
        <v>15</v>
      </c>
      <c r="BG94" s="21"/>
      <c r="BH94" s="1">
        <v>5</v>
      </c>
      <c r="BI94" s="1">
        <v>10</v>
      </c>
      <c r="BJ94" s="1">
        <v>15</v>
      </c>
      <c r="BK94" s="6">
        <f t="shared" si="19"/>
        <v>30</v>
      </c>
      <c r="BL94" s="21"/>
      <c r="BQ94" s="18"/>
      <c r="BV94" s="17"/>
      <c r="CA94" s="17"/>
      <c r="CF94" s="22"/>
      <c r="CK94" s="17"/>
      <c r="CP94" s="17"/>
      <c r="CU94" s="17"/>
      <c r="CZ94" s="17"/>
      <c r="DE94" s="17"/>
      <c r="DJ94" s="17"/>
    </row>
    <row r="95" spans="1:114" x14ac:dyDescent="0.35">
      <c r="A95" s="1" t="s">
        <v>58</v>
      </c>
      <c r="B95" s="1" t="s">
        <v>147</v>
      </c>
      <c r="C95" s="1" t="s">
        <v>148</v>
      </c>
      <c r="D95" s="4"/>
      <c r="E95" s="4"/>
      <c r="F95" s="1">
        <f t="shared" si="20"/>
        <v>43</v>
      </c>
      <c r="I95" s="4"/>
      <c r="J95" s="1">
        <v>6</v>
      </c>
      <c r="M95" s="6">
        <f t="shared" si="21"/>
        <v>6</v>
      </c>
      <c r="N95" s="18"/>
      <c r="O95" s="1">
        <v>3</v>
      </c>
      <c r="R95" s="6">
        <f t="shared" si="12"/>
        <v>3</v>
      </c>
      <c r="S95" s="19"/>
      <c r="T95" s="1">
        <v>5</v>
      </c>
      <c r="W95" s="6">
        <f t="shared" si="13"/>
        <v>5</v>
      </c>
      <c r="X95" s="17"/>
      <c r="Y95" s="1">
        <v>5</v>
      </c>
      <c r="AB95" s="6">
        <f t="shared" si="14"/>
        <v>5</v>
      </c>
      <c r="AC95" s="17"/>
      <c r="AG95" s="6">
        <f t="shared" si="15"/>
        <v>0</v>
      </c>
      <c r="AH95" s="17"/>
      <c r="AL95" s="6">
        <f t="shared" si="16"/>
        <v>0</v>
      </c>
      <c r="AM95" s="17"/>
      <c r="AN95" s="1">
        <v>5</v>
      </c>
      <c r="AO95" s="1">
        <v>7</v>
      </c>
      <c r="AQ95" s="6">
        <f t="shared" si="17"/>
        <v>12</v>
      </c>
      <c r="AR95" s="17"/>
      <c r="AS95" s="1">
        <v>5</v>
      </c>
      <c r="AT95" s="1">
        <v>7</v>
      </c>
      <c r="AV95" s="6">
        <f t="shared" si="11"/>
        <v>12</v>
      </c>
      <c r="AW95" s="17"/>
      <c r="BB95" s="22"/>
      <c r="BF95" s="6">
        <f t="shared" si="18"/>
        <v>0</v>
      </c>
      <c r="BG95" s="21"/>
      <c r="BK95" s="6">
        <f t="shared" si="19"/>
        <v>0</v>
      </c>
      <c r="BL95" s="21"/>
      <c r="BQ95" s="18"/>
      <c r="BV95" s="17"/>
      <c r="CA95" s="17"/>
      <c r="CF95" s="22"/>
      <c r="CK95" s="17"/>
      <c r="CP95" s="17"/>
      <c r="CU95" s="17"/>
      <c r="CZ95" s="17"/>
      <c r="DE95" s="17"/>
      <c r="DJ95" s="17"/>
    </row>
    <row r="96" spans="1:114" x14ac:dyDescent="0.35">
      <c r="A96" s="1" t="s">
        <v>58</v>
      </c>
      <c r="B96" s="1" t="s">
        <v>82</v>
      </c>
      <c r="C96" s="1">
        <v>222</v>
      </c>
      <c r="D96" s="4"/>
      <c r="E96" s="4"/>
      <c r="F96" s="1">
        <f t="shared" si="20"/>
        <v>45</v>
      </c>
      <c r="I96" s="4"/>
      <c r="J96" s="1">
        <v>30</v>
      </c>
      <c r="M96" s="6">
        <f t="shared" si="21"/>
        <v>30</v>
      </c>
      <c r="N96" s="18"/>
      <c r="O96" s="1">
        <v>15</v>
      </c>
      <c r="R96" s="6">
        <f t="shared" si="12"/>
        <v>15</v>
      </c>
      <c r="S96" s="19"/>
      <c r="W96" s="6">
        <f t="shared" si="13"/>
        <v>0</v>
      </c>
      <c r="X96" s="17"/>
      <c r="AB96" s="6">
        <f t="shared" si="14"/>
        <v>0</v>
      </c>
      <c r="AC96" s="17"/>
      <c r="AG96" s="6">
        <f t="shared" si="15"/>
        <v>0</v>
      </c>
      <c r="AH96" s="17"/>
      <c r="AL96" s="6">
        <f t="shared" si="16"/>
        <v>0</v>
      </c>
      <c r="AM96" s="17"/>
      <c r="AQ96" s="6">
        <f t="shared" si="17"/>
        <v>0</v>
      </c>
      <c r="AR96" s="17"/>
      <c r="AV96" s="6">
        <f t="shared" si="11"/>
        <v>0</v>
      </c>
      <c r="AW96" s="17"/>
      <c r="BB96" s="22"/>
      <c r="BF96" s="6">
        <f t="shared" si="18"/>
        <v>0</v>
      </c>
      <c r="BG96" s="21"/>
      <c r="BK96" s="6">
        <f t="shared" si="19"/>
        <v>0</v>
      </c>
      <c r="BL96" s="21"/>
      <c r="BQ96" s="18"/>
      <c r="BV96" s="17"/>
      <c r="CA96" s="17"/>
      <c r="CF96" s="22"/>
      <c r="CK96" s="17"/>
      <c r="CP96" s="17"/>
      <c r="CU96" s="17"/>
      <c r="CZ96" s="17"/>
      <c r="DE96" s="17"/>
      <c r="DJ96" s="17"/>
    </row>
    <row r="97" spans="1:114" ht="16.899999999999999" customHeight="1" x14ac:dyDescent="0.35">
      <c r="A97" s="1" t="s">
        <v>58</v>
      </c>
      <c r="B97" s="1" t="s">
        <v>149</v>
      </c>
      <c r="C97" s="1" t="s">
        <v>150</v>
      </c>
      <c r="D97" s="4"/>
      <c r="F97" s="1">
        <f t="shared" si="20"/>
        <v>15</v>
      </c>
      <c r="J97" s="1">
        <v>10</v>
      </c>
      <c r="M97" s="6">
        <f t="shared" si="21"/>
        <v>10</v>
      </c>
      <c r="N97" s="18"/>
      <c r="O97" s="1">
        <v>5</v>
      </c>
      <c r="R97" s="6">
        <f t="shared" si="12"/>
        <v>5</v>
      </c>
      <c r="S97" s="17"/>
      <c r="W97" s="6">
        <f t="shared" si="13"/>
        <v>0</v>
      </c>
      <c r="X97" s="17"/>
      <c r="AB97" s="6">
        <f t="shared" si="14"/>
        <v>0</v>
      </c>
      <c r="AC97" s="17"/>
      <c r="AG97" s="6">
        <f t="shared" si="15"/>
        <v>0</v>
      </c>
      <c r="AH97" s="17"/>
      <c r="AL97" s="6">
        <f t="shared" si="16"/>
        <v>0</v>
      </c>
      <c r="AM97" s="17"/>
      <c r="AQ97" s="6">
        <f t="shared" si="17"/>
        <v>0</v>
      </c>
      <c r="AR97" s="17"/>
      <c r="AV97" s="6">
        <f t="shared" si="11"/>
        <v>0</v>
      </c>
      <c r="AW97" s="17"/>
      <c r="BB97" s="22"/>
      <c r="BF97" s="6">
        <f t="shared" si="18"/>
        <v>0</v>
      </c>
      <c r="BG97" s="21"/>
      <c r="BK97" s="6">
        <f t="shared" si="19"/>
        <v>0</v>
      </c>
      <c r="BL97" s="21"/>
      <c r="BQ97" s="18"/>
      <c r="BV97" s="17"/>
      <c r="CA97" s="17"/>
      <c r="CF97" s="22"/>
      <c r="CK97" s="17"/>
      <c r="CP97" s="17"/>
      <c r="CU97" s="17"/>
      <c r="CZ97" s="17"/>
      <c r="DE97" s="17"/>
      <c r="DJ97" s="17"/>
    </row>
    <row r="98" spans="1:114" ht="16.899999999999999" customHeight="1" x14ac:dyDescent="0.35">
      <c r="A98" s="1" t="s">
        <v>58</v>
      </c>
      <c r="B98" s="1" t="s">
        <v>151</v>
      </c>
      <c r="C98" s="1" t="s">
        <v>152</v>
      </c>
      <c r="D98" s="4"/>
      <c r="F98" s="1">
        <f t="shared" si="20"/>
        <v>20</v>
      </c>
      <c r="J98" s="1">
        <v>6</v>
      </c>
      <c r="M98" s="6">
        <f t="shared" si="21"/>
        <v>6</v>
      </c>
      <c r="N98" s="18"/>
      <c r="O98" s="1">
        <v>3</v>
      </c>
      <c r="R98" s="6">
        <f t="shared" si="12"/>
        <v>3</v>
      </c>
      <c r="S98" s="17"/>
      <c r="T98" s="1">
        <v>1</v>
      </c>
      <c r="W98" s="6">
        <f t="shared" si="13"/>
        <v>1</v>
      </c>
      <c r="X98" s="17"/>
      <c r="AB98" s="6">
        <f t="shared" si="14"/>
        <v>0</v>
      </c>
      <c r="AC98" s="17"/>
      <c r="AG98" s="6">
        <f t="shared" si="15"/>
        <v>0</v>
      </c>
      <c r="AH98" s="17"/>
      <c r="AL98" s="6">
        <f t="shared" si="16"/>
        <v>0</v>
      </c>
      <c r="AM98" s="17"/>
      <c r="AQ98" s="6">
        <f t="shared" si="17"/>
        <v>0</v>
      </c>
      <c r="AR98" s="17"/>
      <c r="AV98" s="6">
        <f t="shared" si="11"/>
        <v>0</v>
      </c>
      <c r="AW98" s="17"/>
      <c r="BB98" s="22"/>
      <c r="BC98" s="1">
        <v>5</v>
      </c>
      <c r="BF98" s="6">
        <f t="shared" si="18"/>
        <v>5</v>
      </c>
      <c r="BG98" s="21"/>
      <c r="BH98" s="1">
        <v>5</v>
      </c>
      <c r="BK98" s="6">
        <f t="shared" si="19"/>
        <v>5</v>
      </c>
      <c r="BL98" s="21"/>
      <c r="BQ98" s="18"/>
      <c r="BV98" s="17"/>
      <c r="CA98" s="17"/>
      <c r="CF98" s="22"/>
      <c r="CK98" s="17"/>
      <c r="CP98" s="17"/>
      <c r="CU98" s="17"/>
      <c r="CZ98" s="17"/>
      <c r="DE98" s="17"/>
      <c r="DJ98" s="17"/>
    </row>
    <row r="99" spans="1:114" ht="16.899999999999999" customHeight="1" x14ac:dyDescent="0.35">
      <c r="A99" s="1" t="s">
        <v>58</v>
      </c>
      <c r="B99" s="1" t="s">
        <v>50</v>
      </c>
      <c r="C99" s="1" t="s">
        <v>225</v>
      </c>
      <c r="D99" s="4"/>
      <c r="F99" s="1">
        <f t="shared" si="20"/>
        <v>8</v>
      </c>
      <c r="M99" s="6">
        <f t="shared" si="21"/>
        <v>0</v>
      </c>
      <c r="N99" s="18"/>
      <c r="R99" s="6">
        <f t="shared" si="12"/>
        <v>0</v>
      </c>
      <c r="S99" s="17"/>
      <c r="T99" s="1">
        <v>5</v>
      </c>
      <c r="W99" s="6">
        <f t="shared" si="13"/>
        <v>5</v>
      </c>
      <c r="X99" s="17"/>
      <c r="Y99" s="1">
        <v>3</v>
      </c>
      <c r="AB99" s="6">
        <f t="shared" si="14"/>
        <v>3</v>
      </c>
      <c r="AC99" s="17"/>
      <c r="AG99" s="6">
        <f t="shared" si="15"/>
        <v>0</v>
      </c>
      <c r="AH99" s="17"/>
      <c r="AL99" s="6">
        <f t="shared" si="16"/>
        <v>0</v>
      </c>
      <c r="AM99" s="17"/>
      <c r="AQ99" s="6">
        <f t="shared" si="17"/>
        <v>0</v>
      </c>
      <c r="AR99" s="17"/>
      <c r="AV99" s="6">
        <f t="shared" si="11"/>
        <v>0</v>
      </c>
      <c r="AW99" s="17"/>
      <c r="BB99" s="22"/>
      <c r="BF99" s="6">
        <f t="shared" si="18"/>
        <v>0</v>
      </c>
      <c r="BG99" s="21"/>
      <c r="BK99" s="6">
        <f t="shared" si="19"/>
        <v>0</v>
      </c>
      <c r="BL99" s="21"/>
      <c r="BQ99" s="18"/>
      <c r="BV99" s="17"/>
      <c r="CA99" s="17"/>
      <c r="CF99" s="22"/>
      <c r="CK99" s="17"/>
      <c r="CP99" s="17"/>
      <c r="CU99" s="17"/>
      <c r="CZ99" s="17"/>
      <c r="DE99" s="17"/>
      <c r="DJ99" s="17"/>
    </row>
    <row r="100" spans="1:114" ht="16.899999999999999" customHeight="1" x14ac:dyDescent="0.35">
      <c r="A100" s="1" t="s">
        <v>58</v>
      </c>
      <c r="B100" s="1" t="s">
        <v>278</v>
      </c>
      <c r="C100" s="4">
        <v>45022</v>
      </c>
      <c r="D100" s="4"/>
      <c r="F100" s="1">
        <f t="shared" si="20"/>
        <v>64</v>
      </c>
      <c r="M100" s="6">
        <f t="shared" si="21"/>
        <v>0</v>
      </c>
      <c r="N100" s="18"/>
      <c r="R100" s="6">
        <f t="shared" si="12"/>
        <v>0</v>
      </c>
      <c r="S100" s="17"/>
      <c r="W100" s="6">
        <f t="shared" si="13"/>
        <v>0</v>
      </c>
      <c r="X100" s="17"/>
      <c r="AB100" s="6">
        <f t="shared" si="14"/>
        <v>0</v>
      </c>
      <c r="AC100" s="17"/>
      <c r="AD100" s="1">
        <v>15</v>
      </c>
      <c r="AE100" s="1">
        <v>17</v>
      </c>
      <c r="AG100" s="6">
        <f t="shared" si="15"/>
        <v>32</v>
      </c>
      <c r="AH100" s="17"/>
      <c r="AI100" s="1">
        <v>15</v>
      </c>
      <c r="AJ100" s="1">
        <v>17</v>
      </c>
      <c r="AL100" s="6">
        <f t="shared" si="16"/>
        <v>32</v>
      </c>
      <c r="AM100" s="17"/>
      <c r="AQ100" s="6">
        <f t="shared" si="17"/>
        <v>0</v>
      </c>
      <c r="AR100" s="17"/>
      <c r="AV100" s="6">
        <f t="shared" si="11"/>
        <v>0</v>
      </c>
      <c r="AW100" s="17"/>
      <c r="BB100" s="22"/>
      <c r="BF100" s="6">
        <f t="shared" si="18"/>
        <v>0</v>
      </c>
      <c r="BG100" s="21"/>
      <c r="BK100" s="6">
        <f t="shared" si="19"/>
        <v>0</v>
      </c>
      <c r="BL100" s="21"/>
      <c r="BQ100" s="18"/>
      <c r="BV100" s="17"/>
      <c r="CA100" s="17"/>
      <c r="CF100" s="22"/>
      <c r="CK100" s="17"/>
      <c r="CP100" s="17"/>
      <c r="CU100" s="17"/>
      <c r="CZ100" s="17"/>
      <c r="DE100" s="17"/>
      <c r="DJ100" s="17"/>
    </row>
    <row r="101" spans="1:114" ht="16.899999999999999" customHeight="1" x14ac:dyDescent="0.35">
      <c r="A101" s="1" t="s">
        <v>58</v>
      </c>
      <c r="B101" s="1" t="s">
        <v>296</v>
      </c>
      <c r="C101" s="1" t="s">
        <v>218</v>
      </c>
      <c r="D101" s="4">
        <v>44965</v>
      </c>
      <c r="F101" s="1">
        <f t="shared" si="20"/>
        <v>120</v>
      </c>
      <c r="M101" s="6">
        <f t="shared" si="21"/>
        <v>0</v>
      </c>
      <c r="N101" s="18"/>
      <c r="R101" s="6">
        <f t="shared" si="12"/>
        <v>0</v>
      </c>
      <c r="S101" s="17"/>
      <c r="T101" s="1">
        <v>20</v>
      </c>
      <c r="U101" s="1">
        <v>25</v>
      </c>
      <c r="W101" s="6">
        <f t="shared" si="13"/>
        <v>45</v>
      </c>
      <c r="X101" s="17"/>
      <c r="Y101" s="1">
        <v>15</v>
      </c>
      <c r="Z101" s="1">
        <v>20</v>
      </c>
      <c r="AB101" s="6">
        <f t="shared" si="14"/>
        <v>35</v>
      </c>
      <c r="AC101" s="17"/>
      <c r="AG101" s="6">
        <f t="shared" si="15"/>
        <v>0</v>
      </c>
      <c r="AH101" s="17"/>
      <c r="AL101" s="6">
        <f t="shared" si="16"/>
        <v>0</v>
      </c>
      <c r="AM101" s="17"/>
      <c r="AN101" s="1">
        <v>5</v>
      </c>
      <c r="AO101" s="1">
        <v>10</v>
      </c>
      <c r="AP101" s="1">
        <v>10</v>
      </c>
      <c r="AQ101" s="6">
        <f t="shared" si="17"/>
        <v>25</v>
      </c>
      <c r="AR101" s="17"/>
      <c r="AS101" s="1">
        <v>5</v>
      </c>
      <c r="AT101" s="1">
        <v>10</v>
      </c>
      <c r="AV101" s="6">
        <f t="shared" si="11"/>
        <v>15</v>
      </c>
      <c r="AW101" s="17"/>
      <c r="BB101" s="22"/>
      <c r="BF101" s="6">
        <f t="shared" si="18"/>
        <v>0</v>
      </c>
      <c r="BG101" s="21"/>
      <c r="BK101" s="6">
        <f t="shared" si="19"/>
        <v>0</v>
      </c>
      <c r="BL101" s="21"/>
      <c r="BQ101" s="18"/>
      <c r="BV101" s="17"/>
      <c r="CA101" s="17"/>
      <c r="CF101" s="22"/>
      <c r="CK101" s="17"/>
      <c r="CP101" s="17"/>
      <c r="CU101" s="17"/>
      <c r="CZ101" s="17"/>
      <c r="DE101" s="17"/>
      <c r="DJ101" s="17"/>
    </row>
    <row r="102" spans="1:114" ht="16.899999999999999" hidden="1" customHeight="1" x14ac:dyDescent="0.35">
      <c r="A102" s="1" t="s">
        <v>58</v>
      </c>
      <c r="D102" s="4"/>
      <c r="F102" s="1">
        <f t="shared" si="20"/>
        <v>0</v>
      </c>
      <c r="M102" s="6">
        <f t="shared" si="21"/>
        <v>0</v>
      </c>
      <c r="N102" s="18"/>
      <c r="R102" s="6">
        <f t="shared" si="12"/>
        <v>0</v>
      </c>
      <c r="S102" s="17"/>
      <c r="W102" s="6">
        <f t="shared" si="13"/>
        <v>0</v>
      </c>
      <c r="X102" s="17"/>
      <c r="AB102" s="6">
        <f t="shared" si="14"/>
        <v>0</v>
      </c>
      <c r="AC102" s="17"/>
      <c r="AG102" s="6">
        <f t="shared" si="15"/>
        <v>0</v>
      </c>
      <c r="AH102" s="17"/>
      <c r="AL102" s="6">
        <f t="shared" si="16"/>
        <v>0</v>
      </c>
      <c r="AM102" s="17"/>
      <c r="AQ102" s="6">
        <f t="shared" si="17"/>
        <v>0</v>
      </c>
      <c r="AR102" s="17"/>
      <c r="AV102" s="6">
        <f t="shared" si="11"/>
        <v>0</v>
      </c>
      <c r="AW102" s="17"/>
      <c r="BB102" s="22"/>
      <c r="BF102" s="6">
        <f t="shared" si="18"/>
        <v>0</v>
      </c>
      <c r="BG102" s="21"/>
      <c r="BK102" s="6">
        <f t="shared" si="19"/>
        <v>0</v>
      </c>
      <c r="BL102" s="21"/>
      <c r="BQ102" s="18"/>
      <c r="BV102" s="17"/>
      <c r="CA102" s="17"/>
      <c r="CF102" s="22"/>
      <c r="CK102" s="17"/>
      <c r="CP102" s="17"/>
      <c r="CU102" s="17"/>
      <c r="CZ102" s="17"/>
      <c r="DE102" s="17"/>
      <c r="DJ102" s="17"/>
    </row>
    <row r="103" spans="1:114" ht="16.899999999999999" hidden="1" customHeight="1" x14ac:dyDescent="0.35">
      <c r="A103" s="1" t="s">
        <v>58</v>
      </c>
      <c r="D103" s="4"/>
      <c r="F103" s="1">
        <f t="shared" si="20"/>
        <v>0</v>
      </c>
      <c r="M103" s="6">
        <f t="shared" si="21"/>
        <v>0</v>
      </c>
      <c r="N103" s="18"/>
      <c r="R103" s="6">
        <f t="shared" si="12"/>
        <v>0</v>
      </c>
      <c r="S103" s="17"/>
      <c r="W103" s="6">
        <f t="shared" si="13"/>
        <v>0</v>
      </c>
      <c r="X103" s="17"/>
      <c r="AB103" s="6">
        <f t="shared" si="14"/>
        <v>0</v>
      </c>
      <c r="AC103" s="17"/>
      <c r="AG103" s="6">
        <f t="shared" si="15"/>
        <v>0</v>
      </c>
      <c r="AH103" s="17"/>
      <c r="AL103" s="6">
        <f t="shared" si="16"/>
        <v>0</v>
      </c>
      <c r="AM103" s="17"/>
      <c r="AQ103" s="6">
        <f t="shared" si="17"/>
        <v>0</v>
      </c>
      <c r="AR103" s="17"/>
      <c r="AV103" s="6">
        <f t="shared" si="11"/>
        <v>0</v>
      </c>
      <c r="AW103" s="17"/>
      <c r="BB103" s="22"/>
      <c r="BF103" s="6">
        <f t="shared" si="18"/>
        <v>0</v>
      </c>
      <c r="BG103" s="21"/>
      <c r="BK103" s="6">
        <f t="shared" si="19"/>
        <v>0</v>
      </c>
      <c r="BL103" s="21"/>
      <c r="BQ103" s="18"/>
      <c r="BV103" s="17"/>
      <c r="CA103" s="17"/>
      <c r="CF103" s="22"/>
      <c r="CK103" s="17"/>
      <c r="CP103" s="17"/>
      <c r="CU103" s="17"/>
      <c r="CZ103" s="17"/>
      <c r="DE103" s="17"/>
      <c r="DJ103" s="17"/>
    </row>
    <row r="104" spans="1:114" ht="16.899999999999999" hidden="1" customHeight="1" x14ac:dyDescent="0.35">
      <c r="A104" s="1" t="s">
        <v>58</v>
      </c>
      <c r="D104" s="4"/>
      <c r="F104" s="1">
        <f t="shared" si="20"/>
        <v>0</v>
      </c>
      <c r="M104" s="6">
        <f t="shared" si="21"/>
        <v>0</v>
      </c>
      <c r="N104" s="18"/>
      <c r="R104" s="6">
        <f t="shared" si="12"/>
        <v>0</v>
      </c>
      <c r="S104" s="17"/>
      <c r="W104" s="6">
        <f t="shared" si="13"/>
        <v>0</v>
      </c>
      <c r="X104" s="17"/>
      <c r="AB104" s="6">
        <f t="shared" si="14"/>
        <v>0</v>
      </c>
      <c r="AC104" s="17"/>
      <c r="AG104" s="6">
        <f t="shared" si="15"/>
        <v>0</v>
      </c>
      <c r="AH104" s="17"/>
      <c r="AL104" s="6">
        <f t="shared" si="16"/>
        <v>0</v>
      </c>
      <c r="AM104" s="17"/>
      <c r="AQ104" s="6">
        <f t="shared" si="17"/>
        <v>0</v>
      </c>
      <c r="AR104" s="17"/>
      <c r="AV104" s="6">
        <f t="shared" si="11"/>
        <v>0</v>
      </c>
      <c r="AW104" s="17"/>
      <c r="BB104" s="22"/>
      <c r="BF104" s="6">
        <f t="shared" si="18"/>
        <v>0</v>
      </c>
      <c r="BG104" s="21"/>
      <c r="BK104" s="6">
        <f t="shared" si="19"/>
        <v>0</v>
      </c>
      <c r="BL104" s="21"/>
      <c r="BQ104" s="18"/>
      <c r="BV104" s="17"/>
      <c r="CA104" s="17"/>
      <c r="CF104" s="22"/>
      <c r="CK104" s="17"/>
      <c r="CP104" s="17"/>
      <c r="CU104" s="17"/>
      <c r="CZ104" s="17"/>
      <c r="DE104" s="17"/>
      <c r="DJ104" s="17"/>
    </row>
    <row r="105" spans="1:114" ht="16.899999999999999" hidden="1" customHeight="1" x14ac:dyDescent="0.35">
      <c r="A105" s="1" t="s">
        <v>58</v>
      </c>
      <c r="D105" s="4"/>
      <c r="F105" s="1">
        <f t="shared" si="20"/>
        <v>0</v>
      </c>
      <c r="M105" s="6">
        <f t="shared" si="21"/>
        <v>0</v>
      </c>
      <c r="N105" s="18"/>
      <c r="R105" s="6">
        <f t="shared" si="12"/>
        <v>0</v>
      </c>
      <c r="S105" s="17"/>
      <c r="W105" s="6">
        <f t="shared" si="13"/>
        <v>0</v>
      </c>
      <c r="X105" s="17"/>
      <c r="AB105" s="6">
        <f t="shared" si="14"/>
        <v>0</v>
      </c>
      <c r="AC105" s="17"/>
      <c r="AG105" s="6">
        <f t="shared" si="15"/>
        <v>0</v>
      </c>
      <c r="AH105" s="17"/>
      <c r="AL105" s="6">
        <f t="shared" si="16"/>
        <v>0</v>
      </c>
      <c r="AM105" s="17"/>
      <c r="AQ105" s="6">
        <f t="shared" si="17"/>
        <v>0</v>
      </c>
      <c r="AR105" s="17"/>
      <c r="AV105" s="6">
        <f t="shared" si="11"/>
        <v>0</v>
      </c>
      <c r="AW105" s="17"/>
      <c r="BB105" s="22"/>
      <c r="BF105" s="6">
        <f t="shared" si="18"/>
        <v>0</v>
      </c>
      <c r="BG105" s="21"/>
      <c r="BK105" s="6">
        <f t="shared" si="19"/>
        <v>0</v>
      </c>
      <c r="BL105" s="21"/>
      <c r="BQ105" s="18"/>
      <c r="BV105" s="17"/>
      <c r="CA105" s="17"/>
      <c r="CF105" s="22"/>
      <c r="CK105" s="17"/>
      <c r="CP105" s="17"/>
      <c r="CU105" s="17"/>
      <c r="CZ105" s="17"/>
      <c r="DE105" s="17"/>
      <c r="DJ105" s="17"/>
    </row>
    <row r="106" spans="1:114" ht="16.899999999999999" hidden="1" customHeight="1" x14ac:dyDescent="0.35">
      <c r="A106" s="1" t="s">
        <v>58</v>
      </c>
      <c r="D106" s="4"/>
      <c r="F106" s="1">
        <f t="shared" si="20"/>
        <v>0</v>
      </c>
      <c r="M106" s="6">
        <f t="shared" si="21"/>
        <v>0</v>
      </c>
      <c r="N106" s="18"/>
      <c r="R106" s="6">
        <f t="shared" si="12"/>
        <v>0</v>
      </c>
      <c r="S106" s="17"/>
      <c r="W106" s="6">
        <f t="shared" si="13"/>
        <v>0</v>
      </c>
      <c r="X106" s="17"/>
      <c r="AB106" s="6">
        <f t="shared" si="14"/>
        <v>0</v>
      </c>
      <c r="AC106" s="17"/>
      <c r="AG106" s="6">
        <f t="shared" si="15"/>
        <v>0</v>
      </c>
      <c r="AH106" s="17"/>
      <c r="AL106" s="6">
        <f t="shared" si="16"/>
        <v>0</v>
      </c>
      <c r="AM106" s="17"/>
      <c r="AQ106" s="6">
        <f t="shared" si="17"/>
        <v>0</v>
      </c>
      <c r="AR106" s="17"/>
      <c r="AV106" s="6">
        <f t="shared" si="11"/>
        <v>0</v>
      </c>
      <c r="AW106" s="17"/>
      <c r="BB106" s="22"/>
      <c r="BF106" s="6">
        <f t="shared" si="18"/>
        <v>0</v>
      </c>
      <c r="BG106" s="21"/>
      <c r="BK106" s="6">
        <f t="shared" si="19"/>
        <v>0</v>
      </c>
      <c r="BL106" s="21"/>
      <c r="BQ106" s="18"/>
      <c r="BV106" s="17"/>
      <c r="CA106" s="17"/>
      <c r="CF106" s="22"/>
      <c r="CK106" s="17"/>
      <c r="CP106" s="17"/>
      <c r="CU106" s="17"/>
      <c r="CZ106" s="17"/>
      <c r="DE106" s="17"/>
      <c r="DJ106" s="17"/>
    </row>
    <row r="107" spans="1:114" ht="16.899999999999999" hidden="1" customHeight="1" x14ac:dyDescent="0.35">
      <c r="A107" s="1" t="s">
        <v>58</v>
      </c>
      <c r="D107" s="4"/>
      <c r="F107" s="1">
        <f t="shared" si="20"/>
        <v>0</v>
      </c>
      <c r="M107" s="6">
        <f t="shared" si="21"/>
        <v>0</v>
      </c>
      <c r="N107" s="18"/>
      <c r="R107" s="6">
        <f t="shared" si="12"/>
        <v>0</v>
      </c>
      <c r="S107" s="17"/>
      <c r="W107" s="6">
        <f t="shared" si="13"/>
        <v>0</v>
      </c>
      <c r="X107" s="17"/>
      <c r="AB107" s="6">
        <f t="shared" si="14"/>
        <v>0</v>
      </c>
      <c r="AC107" s="17"/>
      <c r="AG107" s="6">
        <f t="shared" si="15"/>
        <v>0</v>
      </c>
      <c r="AH107" s="17"/>
      <c r="AL107" s="6">
        <f t="shared" si="16"/>
        <v>0</v>
      </c>
      <c r="AM107" s="17"/>
      <c r="AQ107" s="6">
        <f t="shared" si="17"/>
        <v>0</v>
      </c>
      <c r="AR107" s="17"/>
      <c r="AV107" s="6">
        <f t="shared" si="11"/>
        <v>0</v>
      </c>
      <c r="AW107" s="17"/>
      <c r="BB107" s="22"/>
      <c r="BF107" s="6">
        <f t="shared" si="18"/>
        <v>0</v>
      </c>
      <c r="BG107" s="21"/>
      <c r="BK107" s="6">
        <f t="shared" si="19"/>
        <v>0</v>
      </c>
      <c r="BL107" s="21"/>
      <c r="BQ107" s="18"/>
      <c r="BV107" s="17"/>
      <c r="CA107" s="17"/>
      <c r="CF107" s="22"/>
      <c r="CK107" s="17"/>
      <c r="CP107" s="17"/>
      <c r="CU107" s="17"/>
      <c r="CZ107" s="17"/>
      <c r="DE107" s="17"/>
      <c r="DJ107" s="17"/>
    </row>
    <row r="108" spans="1:114" ht="16.899999999999999" hidden="1" customHeight="1" x14ac:dyDescent="0.35">
      <c r="A108" s="1" t="s">
        <v>58</v>
      </c>
      <c r="D108" s="4"/>
      <c r="F108" s="1">
        <f t="shared" si="20"/>
        <v>0</v>
      </c>
      <c r="M108" s="6">
        <f t="shared" si="21"/>
        <v>0</v>
      </c>
      <c r="N108" s="18"/>
      <c r="R108" s="6">
        <f t="shared" si="12"/>
        <v>0</v>
      </c>
      <c r="S108" s="17"/>
      <c r="W108" s="6">
        <f t="shared" si="13"/>
        <v>0</v>
      </c>
      <c r="X108" s="17"/>
      <c r="AB108" s="6">
        <f t="shared" si="14"/>
        <v>0</v>
      </c>
      <c r="AC108" s="17"/>
      <c r="AG108" s="6">
        <f t="shared" si="15"/>
        <v>0</v>
      </c>
      <c r="AH108" s="17"/>
      <c r="AL108" s="6">
        <f t="shared" si="16"/>
        <v>0</v>
      </c>
      <c r="AM108" s="17"/>
      <c r="AQ108" s="6">
        <f t="shared" si="17"/>
        <v>0</v>
      </c>
      <c r="AR108" s="17"/>
      <c r="AV108" s="6">
        <f t="shared" si="11"/>
        <v>0</v>
      </c>
      <c r="AW108" s="17"/>
      <c r="BB108" s="22"/>
      <c r="BF108" s="6">
        <f t="shared" si="18"/>
        <v>0</v>
      </c>
      <c r="BG108" s="21"/>
      <c r="BK108" s="6">
        <f t="shared" si="19"/>
        <v>0</v>
      </c>
      <c r="BL108" s="21"/>
      <c r="BQ108" s="18"/>
      <c r="BV108" s="17"/>
      <c r="CA108" s="17"/>
      <c r="CF108" s="22"/>
      <c r="CK108" s="17"/>
      <c r="CP108" s="17"/>
      <c r="CU108" s="17"/>
      <c r="CZ108" s="17"/>
      <c r="DE108" s="17"/>
      <c r="DJ108" s="17"/>
    </row>
    <row r="109" spans="1:114" ht="16.899999999999999" hidden="1" customHeight="1" x14ac:dyDescent="0.35">
      <c r="A109" s="1" t="s">
        <v>58</v>
      </c>
      <c r="D109" s="4"/>
      <c r="F109" s="1">
        <f t="shared" si="20"/>
        <v>0</v>
      </c>
      <c r="M109" s="6">
        <f t="shared" si="21"/>
        <v>0</v>
      </c>
      <c r="N109" s="18"/>
      <c r="R109" s="6">
        <f t="shared" si="12"/>
        <v>0</v>
      </c>
      <c r="S109" s="17"/>
      <c r="W109" s="6">
        <f t="shared" si="13"/>
        <v>0</v>
      </c>
      <c r="X109" s="17"/>
      <c r="AB109" s="6">
        <f t="shared" si="14"/>
        <v>0</v>
      </c>
      <c r="AC109" s="17"/>
      <c r="AG109" s="6">
        <f t="shared" si="15"/>
        <v>0</v>
      </c>
      <c r="AH109" s="17"/>
      <c r="AL109" s="6">
        <f t="shared" si="16"/>
        <v>0</v>
      </c>
      <c r="AM109" s="17"/>
      <c r="AQ109" s="6">
        <f t="shared" si="17"/>
        <v>0</v>
      </c>
      <c r="AR109" s="17"/>
      <c r="AV109" s="6">
        <f t="shared" si="11"/>
        <v>0</v>
      </c>
      <c r="AW109" s="17"/>
      <c r="BB109" s="22"/>
      <c r="BF109" s="6">
        <f t="shared" si="18"/>
        <v>0</v>
      </c>
      <c r="BG109" s="21"/>
      <c r="BK109" s="6">
        <f t="shared" si="19"/>
        <v>0</v>
      </c>
      <c r="BL109" s="21"/>
      <c r="BQ109" s="18"/>
      <c r="BV109" s="17"/>
      <c r="CA109" s="17"/>
      <c r="CF109" s="22"/>
      <c r="CK109" s="17"/>
      <c r="CP109" s="17"/>
      <c r="CU109" s="17"/>
      <c r="CZ109" s="17"/>
      <c r="DE109" s="17"/>
      <c r="DJ109" s="17"/>
    </row>
    <row r="110" spans="1:114" ht="16.899999999999999" hidden="1" customHeight="1" x14ac:dyDescent="0.35">
      <c r="A110" s="1" t="s">
        <v>58</v>
      </c>
      <c r="D110" s="4"/>
      <c r="F110" s="1">
        <f t="shared" si="20"/>
        <v>0</v>
      </c>
      <c r="M110" s="6">
        <f t="shared" si="21"/>
        <v>0</v>
      </c>
      <c r="N110" s="18"/>
      <c r="R110" s="6">
        <f t="shared" si="12"/>
        <v>0</v>
      </c>
      <c r="S110" s="17"/>
      <c r="W110" s="6">
        <f t="shared" si="13"/>
        <v>0</v>
      </c>
      <c r="X110" s="17"/>
      <c r="AB110" s="6">
        <f t="shared" si="14"/>
        <v>0</v>
      </c>
      <c r="AC110" s="17"/>
      <c r="AG110" s="6">
        <f t="shared" si="15"/>
        <v>0</v>
      </c>
      <c r="AH110" s="17"/>
      <c r="AL110" s="6">
        <f t="shared" si="16"/>
        <v>0</v>
      </c>
      <c r="AM110" s="17"/>
      <c r="AQ110" s="6">
        <f t="shared" si="17"/>
        <v>0</v>
      </c>
      <c r="AR110" s="17"/>
      <c r="AV110" s="6">
        <f t="shared" si="11"/>
        <v>0</v>
      </c>
      <c r="AW110" s="17"/>
      <c r="BB110" s="22"/>
      <c r="BF110" s="6">
        <f t="shared" si="18"/>
        <v>0</v>
      </c>
      <c r="BG110" s="21"/>
      <c r="BK110" s="6">
        <f t="shared" si="19"/>
        <v>0</v>
      </c>
      <c r="BL110" s="21"/>
      <c r="BQ110" s="18"/>
      <c r="BV110" s="17"/>
      <c r="CA110" s="17"/>
      <c r="CF110" s="22"/>
      <c r="CK110" s="17"/>
      <c r="CP110" s="17"/>
      <c r="CU110" s="17"/>
      <c r="CZ110" s="17"/>
      <c r="DE110" s="17"/>
      <c r="DJ110" s="17"/>
    </row>
    <row r="111" spans="1:114" ht="16.899999999999999" customHeight="1" x14ac:dyDescent="0.35">
      <c r="N111" s="18"/>
      <c r="S111" s="17"/>
      <c r="X111" s="17"/>
      <c r="AA111" s="6"/>
      <c r="AB111" s="6"/>
      <c r="AC111" s="17"/>
      <c r="AH111" s="17"/>
      <c r="AM111" s="17"/>
      <c r="AQ111" s="6"/>
      <c r="AR111" s="17"/>
      <c r="AW111" s="17"/>
      <c r="BB111" s="22"/>
      <c r="BG111" s="21"/>
      <c r="BL111" s="21"/>
      <c r="BQ111" s="18"/>
      <c r="BV111" s="17"/>
      <c r="CA111" s="17"/>
      <c r="CF111" s="22"/>
      <c r="CK111" s="17"/>
      <c r="CP111" s="17"/>
      <c r="CU111" s="17"/>
      <c r="CZ111" s="17"/>
      <c r="DE111" s="17"/>
      <c r="DJ111" s="17"/>
    </row>
    <row r="112" spans="1:114" ht="16.899999999999999" customHeight="1" x14ac:dyDescent="0.35">
      <c r="A112" s="1" t="s">
        <v>68</v>
      </c>
      <c r="B112" s="1" t="s">
        <v>295</v>
      </c>
      <c r="D112" s="4">
        <v>44958</v>
      </c>
      <c r="F112" s="1">
        <f t="shared" si="20"/>
        <v>95</v>
      </c>
      <c r="M112" s="6">
        <f t="shared" si="21"/>
        <v>0</v>
      </c>
      <c r="N112" s="18"/>
      <c r="R112" s="6">
        <f t="shared" si="12"/>
        <v>0</v>
      </c>
      <c r="S112" s="17"/>
      <c r="W112" s="6">
        <f t="shared" si="13"/>
        <v>0</v>
      </c>
      <c r="X112" s="17"/>
      <c r="AB112" s="6">
        <f t="shared" si="14"/>
        <v>0</v>
      </c>
      <c r="AC112" s="17"/>
      <c r="AG112" s="6">
        <f t="shared" si="15"/>
        <v>0</v>
      </c>
      <c r="AH112" s="17"/>
      <c r="AL112" s="6">
        <f t="shared" si="16"/>
        <v>0</v>
      </c>
      <c r="AM112" s="17"/>
      <c r="AN112" s="1">
        <v>5</v>
      </c>
      <c r="AO112" s="1">
        <v>10</v>
      </c>
      <c r="AP112" s="1">
        <v>20</v>
      </c>
      <c r="AQ112" s="6">
        <f t="shared" si="17"/>
        <v>35</v>
      </c>
      <c r="AR112" s="17"/>
      <c r="AS112" s="1">
        <v>5</v>
      </c>
      <c r="AT112" s="1">
        <v>10</v>
      </c>
      <c r="AU112" s="1">
        <v>45</v>
      </c>
      <c r="AV112" s="6">
        <f t="shared" si="11"/>
        <v>60</v>
      </c>
      <c r="AW112" s="17"/>
      <c r="BB112" s="22"/>
      <c r="BF112" s="6">
        <f t="shared" si="18"/>
        <v>0</v>
      </c>
      <c r="BG112" s="21"/>
      <c r="BK112" s="6">
        <f t="shared" si="19"/>
        <v>0</v>
      </c>
      <c r="BL112" s="21"/>
      <c r="BQ112" s="18"/>
      <c r="BV112" s="17"/>
      <c r="CA112" s="17"/>
      <c r="CF112" s="22"/>
      <c r="CK112" s="17"/>
      <c r="CP112" s="17"/>
      <c r="CU112" s="17"/>
      <c r="CZ112" s="17"/>
      <c r="DE112" s="17"/>
      <c r="DJ112" s="17"/>
    </row>
    <row r="113" spans="1:114" ht="16.899999999999999" hidden="1" customHeight="1" x14ac:dyDescent="0.35">
      <c r="A113" s="1" t="s">
        <v>68</v>
      </c>
      <c r="D113" s="4"/>
      <c r="F113" s="1">
        <f t="shared" si="20"/>
        <v>0</v>
      </c>
      <c r="M113" s="6">
        <f t="shared" si="21"/>
        <v>0</v>
      </c>
      <c r="N113" s="18"/>
      <c r="R113" s="6">
        <f t="shared" si="12"/>
        <v>0</v>
      </c>
      <c r="S113" s="17"/>
      <c r="W113" s="6">
        <f t="shared" si="13"/>
        <v>0</v>
      </c>
      <c r="X113" s="17"/>
      <c r="AB113" s="6">
        <f t="shared" si="14"/>
        <v>0</v>
      </c>
      <c r="AC113" s="17"/>
      <c r="AG113" s="6">
        <f t="shared" si="15"/>
        <v>0</v>
      </c>
      <c r="AH113" s="17"/>
      <c r="AL113" s="6">
        <f t="shared" si="16"/>
        <v>0</v>
      </c>
      <c r="AM113" s="17"/>
      <c r="AQ113" s="6">
        <f t="shared" si="17"/>
        <v>0</v>
      </c>
      <c r="AR113" s="17"/>
      <c r="AV113" s="6">
        <f t="shared" si="11"/>
        <v>0</v>
      </c>
      <c r="AW113" s="17"/>
      <c r="BB113" s="22"/>
      <c r="BF113" s="6">
        <f t="shared" si="18"/>
        <v>0</v>
      </c>
      <c r="BG113" s="21"/>
      <c r="BK113" s="6">
        <f t="shared" si="19"/>
        <v>0</v>
      </c>
      <c r="BL113" s="21"/>
      <c r="BQ113" s="18"/>
      <c r="BV113" s="17"/>
      <c r="CA113" s="17"/>
      <c r="CF113" s="22"/>
      <c r="CK113" s="17"/>
      <c r="CP113" s="17"/>
      <c r="CU113" s="17"/>
      <c r="CZ113" s="17"/>
      <c r="DE113" s="17"/>
      <c r="DJ113" s="17"/>
    </row>
    <row r="114" spans="1:114" ht="16.899999999999999" customHeight="1" x14ac:dyDescent="0.35">
      <c r="N114" s="18"/>
      <c r="S114" s="17"/>
      <c r="X114" s="17"/>
      <c r="AB114" s="6"/>
      <c r="AC114" s="17"/>
      <c r="AH114" s="17"/>
      <c r="AM114" s="17"/>
      <c r="AQ114" s="6"/>
      <c r="AR114" s="17"/>
      <c r="AW114" s="17"/>
      <c r="BB114" s="22"/>
      <c r="BG114" s="21"/>
      <c r="BL114" s="21"/>
      <c r="BQ114" s="18"/>
      <c r="BV114" s="17"/>
      <c r="CA114" s="17"/>
      <c r="CF114" s="22"/>
      <c r="CK114" s="17"/>
      <c r="CP114" s="17"/>
      <c r="CU114" s="17"/>
      <c r="CZ114" s="17"/>
      <c r="DE114" s="17"/>
      <c r="DJ114" s="17"/>
    </row>
    <row r="115" spans="1:114" x14ac:dyDescent="0.35">
      <c r="A115" s="1" t="s">
        <v>37</v>
      </c>
      <c r="B115" s="1" t="s">
        <v>153</v>
      </c>
      <c r="C115" s="1" t="s">
        <v>154</v>
      </c>
      <c r="D115" s="4"/>
      <c r="E115" s="4"/>
      <c r="F115" s="1">
        <f t="shared" si="20"/>
        <v>93</v>
      </c>
      <c r="I115" s="4"/>
      <c r="J115" s="1">
        <v>10</v>
      </c>
      <c r="K115" s="1">
        <v>24</v>
      </c>
      <c r="M115" s="6">
        <f t="shared" si="21"/>
        <v>34</v>
      </c>
      <c r="N115" s="18"/>
      <c r="O115" s="1">
        <v>5</v>
      </c>
      <c r="P115" s="1">
        <v>17</v>
      </c>
      <c r="R115" s="6">
        <f t="shared" si="12"/>
        <v>22</v>
      </c>
      <c r="S115" s="19"/>
      <c r="T115" s="1">
        <v>10</v>
      </c>
      <c r="U115" s="1">
        <v>17</v>
      </c>
      <c r="W115" s="6">
        <f t="shared" si="13"/>
        <v>27</v>
      </c>
      <c r="X115" s="17"/>
      <c r="Y115" s="1">
        <v>10</v>
      </c>
      <c r="AB115" s="6">
        <f t="shared" si="14"/>
        <v>10</v>
      </c>
      <c r="AC115" s="17"/>
      <c r="AG115" s="6">
        <f t="shared" si="15"/>
        <v>0</v>
      </c>
      <c r="AH115" s="17"/>
      <c r="AL115" s="6">
        <f t="shared" si="16"/>
        <v>0</v>
      </c>
      <c r="AM115" s="17"/>
      <c r="AQ115" s="6">
        <f t="shared" si="17"/>
        <v>0</v>
      </c>
      <c r="AR115" s="17"/>
      <c r="AV115" s="6">
        <f t="shared" si="11"/>
        <v>0</v>
      </c>
      <c r="AW115" s="17"/>
      <c r="BB115" s="22"/>
      <c r="BF115" s="6">
        <f t="shared" si="18"/>
        <v>0</v>
      </c>
      <c r="BG115" s="21"/>
      <c r="BK115" s="6">
        <f t="shared" si="19"/>
        <v>0</v>
      </c>
      <c r="BL115" s="21"/>
      <c r="BQ115" s="18"/>
      <c r="BV115" s="17"/>
      <c r="CA115" s="17"/>
      <c r="CF115" s="22"/>
      <c r="CK115" s="17"/>
      <c r="CP115" s="17"/>
      <c r="CU115" s="17"/>
      <c r="CZ115" s="17"/>
      <c r="DE115" s="17"/>
      <c r="DJ115" s="17"/>
    </row>
    <row r="116" spans="1:114" ht="16.899999999999999" customHeight="1" x14ac:dyDescent="0.35">
      <c r="A116" s="1" t="s">
        <v>37</v>
      </c>
      <c r="B116" s="1" t="s">
        <v>155</v>
      </c>
      <c r="C116" s="1" t="s">
        <v>156</v>
      </c>
      <c r="D116" s="4"/>
      <c r="E116" s="4"/>
      <c r="F116" s="1">
        <f t="shared" si="20"/>
        <v>51</v>
      </c>
      <c r="I116" s="4"/>
      <c r="J116" s="1">
        <v>6</v>
      </c>
      <c r="M116" s="6">
        <f t="shared" si="21"/>
        <v>6</v>
      </c>
      <c r="N116" s="18"/>
      <c r="O116" s="1">
        <v>5</v>
      </c>
      <c r="R116" s="6">
        <f t="shared" si="12"/>
        <v>5</v>
      </c>
      <c r="S116" s="19"/>
      <c r="T116" s="1">
        <v>15</v>
      </c>
      <c r="W116" s="6">
        <f t="shared" si="13"/>
        <v>15</v>
      </c>
      <c r="X116" s="17"/>
      <c r="Y116" s="1">
        <v>5</v>
      </c>
      <c r="AB116" s="6">
        <f t="shared" si="14"/>
        <v>5</v>
      </c>
      <c r="AC116" s="17"/>
      <c r="AD116" s="1">
        <v>5</v>
      </c>
      <c r="AE116" s="1">
        <v>12</v>
      </c>
      <c r="AG116" s="6">
        <f t="shared" si="15"/>
        <v>17</v>
      </c>
      <c r="AH116" s="17"/>
      <c r="AL116" s="6">
        <f t="shared" si="16"/>
        <v>0</v>
      </c>
      <c r="AM116" s="17"/>
      <c r="AN116" s="1">
        <v>3</v>
      </c>
      <c r="AQ116" s="6">
        <f t="shared" si="17"/>
        <v>3</v>
      </c>
      <c r="AR116" s="17"/>
      <c r="AV116" s="6">
        <f t="shared" si="11"/>
        <v>0</v>
      </c>
      <c r="AW116" s="17"/>
      <c r="BB116" s="22"/>
      <c r="BF116" s="6">
        <f t="shared" si="18"/>
        <v>0</v>
      </c>
      <c r="BG116" s="21"/>
      <c r="BK116" s="6">
        <f t="shared" si="19"/>
        <v>0</v>
      </c>
      <c r="BL116" s="21"/>
      <c r="BQ116" s="18"/>
      <c r="BV116" s="17"/>
      <c r="CA116" s="17"/>
      <c r="CF116" s="22"/>
      <c r="CK116" s="17"/>
      <c r="CP116" s="17"/>
      <c r="CU116" s="17"/>
      <c r="CZ116" s="17"/>
      <c r="DE116" s="17"/>
      <c r="DJ116" s="17"/>
    </row>
    <row r="117" spans="1:114" ht="16.899999999999999" customHeight="1" x14ac:dyDescent="0.35">
      <c r="A117" s="1" t="s">
        <v>37</v>
      </c>
      <c r="B117" s="1" t="s">
        <v>157</v>
      </c>
      <c r="C117" s="1" t="s">
        <v>158</v>
      </c>
      <c r="D117" s="4"/>
      <c r="E117" s="4"/>
      <c r="F117" s="1">
        <f t="shared" si="20"/>
        <v>215</v>
      </c>
      <c r="I117" s="4"/>
      <c r="J117" s="1">
        <v>20</v>
      </c>
      <c r="M117" s="6">
        <f t="shared" si="21"/>
        <v>20</v>
      </c>
      <c r="N117" s="18"/>
      <c r="O117" s="1">
        <v>15</v>
      </c>
      <c r="P117" s="1">
        <v>20</v>
      </c>
      <c r="R117" s="6">
        <f t="shared" si="12"/>
        <v>35</v>
      </c>
      <c r="S117" s="19"/>
      <c r="T117" s="1">
        <v>10</v>
      </c>
      <c r="U117" s="1">
        <v>20</v>
      </c>
      <c r="W117" s="6">
        <f t="shared" si="13"/>
        <v>30</v>
      </c>
      <c r="X117" s="17"/>
      <c r="Y117" s="1">
        <v>10</v>
      </c>
      <c r="Z117" s="1">
        <v>15</v>
      </c>
      <c r="AA117" s="1">
        <v>10</v>
      </c>
      <c r="AB117" s="6">
        <f t="shared" si="14"/>
        <v>35</v>
      </c>
      <c r="AC117" s="17"/>
      <c r="AD117" s="1">
        <v>10</v>
      </c>
      <c r="AE117" s="1">
        <v>15</v>
      </c>
      <c r="AF117" s="1">
        <v>20</v>
      </c>
      <c r="AG117" s="6">
        <f t="shared" si="15"/>
        <v>45</v>
      </c>
      <c r="AH117" s="17"/>
      <c r="AL117" s="6">
        <f t="shared" si="16"/>
        <v>0</v>
      </c>
      <c r="AM117" s="17"/>
      <c r="AN117" s="1">
        <v>15</v>
      </c>
      <c r="AO117" s="1">
        <v>20</v>
      </c>
      <c r="AQ117" s="6">
        <f t="shared" si="17"/>
        <v>35</v>
      </c>
      <c r="AR117" s="17"/>
      <c r="AS117" s="1">
        <v>5</v>
      </c>
      <c r="AT117" s="1">
        <v>10</v>
      </c>
      <c r="AV117" s="6">
        <f t="shared" si="11"/>
        <v>15</v>
      </c>
      <c r="AW117" s="17"/>
      <c r="BB117" s="22"/>
      <c r="BF117" s="6">
        <f t="shared" si="18"/>
        <v>0</v>
      </c>
      <c r="BG117" s="21"/>
      <c r="BK117" s="6">
        <f t="shared" si="19"/>
        <v>0</v>
      </c>
      <c r="BL117" s="21"/>
      <c r="BQ117" s="18"/>
      <c r="BV117" s="17"/>
      <c r="CA117" s="17"/>
      <c r="CF117" s="22"/>
      <c r="CK117" s="17"/>
      <c r="CP117" s="17"/>
      <c r="CU117" s="17"/>
      <c r="CZ117" s="17"/>
      <c r="DE117" s="17"/>
      <c r="DJ117" s="17"/>
    </row>
    <row r="118" spans="1:114" ht="16.899999999999999" customHeight="1" x14ac:dyDescent="0.35">
      <c r="A118" s="1" t="s">
        <v>37</v>
      </c>
      <c r="B118" s="1" t="s">
        <v>157</v>
      </c>
      <c r="C118" s="1" t="s">
        <v>226</v>
      </c>
      <c r="D118" s="4"/>
      <c r="E118" s="4"/>
      <c r="F118" s="1">
        <f t="shared" si="20"/>
        <v>6</v>
      </c>
      <c r="I118" s="4"/>
      <c r="M118" s="6">
        <f t="shared" si="21"/>
        <v>0</v>
      </c>
      <c r="N118" s="18"/>
      <c r="R118" s="6">
        <f t="shared" si="12"/>
        <v>0</v>
      </c>
      <c r="S118" s="19"/>
      <c r="T118" s="1">
        <v>3</v>
      </c>
      <c r="W118" s="6">
        <f t="shared" si="13"/>
        <v>3</v>
      </c>
      <c r="X118" s="17"/>
      <c r="Y118" s="1">
        <v>3</v>
      </c>
      <c r="AB118" s="6">
        <f t="shared" si="14"/>
        <v>3</v>
      </c>
      <c r="AC118" s="17"/>
      <c r="AG118" s="6">
        <f t="shared" si="15"/>
        <v>0</v>
      </c>
      <c r="AH118" s="17"/>
      <c r="AL118" s="6">
        <f t="shared" si="16"/>
        <v>0</v>
      </c>
      <c r="AM118" s="17"/>
      <c r="AQ118" s="6">
        <f t="shared" si="17"/>
        <v>0</v>
      </c>
      <c r="AR118" s="17"/>
      <c r="AV118" s="6">
        <f t="shared" si="11"/>
        <v>0</v>
      </c>
      <c r="AW118" s="17"/>
      <c r="BB118" s="22"/>
      <c r="BF118" s="6">
        <f t="shared" si="18"/>
        <v>0</v>
      </c>
      <c r="BG118" s="21"/>
      <c r="BK118" s="6">
        <f t="shared" si="19"/>
        <v>0</v>
      </c>
      <c r="BL118" s="21"/>
      <c r="BQ118" s="18"/>
      <c r="BV118" s="17"/>
      <c r="CA118" s="17"/>
      <c r="CF118" s="22"/>
      <c r="CK118" s="17"/>
      <c r="CP118" s="17"/>
      <c r="CU118" s="17"/>
      <c r="CZ118" s="17"/>
      <c r="DE118" s="17"/>
      <c r="DJ118" s="17"/>
    </row>
    <row r="119" spans="1:114" ht="16.899999999999999" customHeight="1" x14ac:dyDescent="0.35">
      <c r="A119" s="1" t="s">
        <v>37</v>
      </c>
      <c r="B119" s="1" t="s">
        <v>227</v>
      </c>
      <c r="C119" s="1" t="s">
        <v>228</v>
      </c>
      <c r="D119" s="4"/>
      <c r="E119" s="4"/>
      <c r="F119" s="1">
        <f t="shared" si="20"/>
        <v>23</v>
      </c>
      <c r="I119" s="4"/>
      <c r="M119" s="6">
        <f t="shared" si="21"/>
        <v>0</v>
      </c>
      <c r="N119" s="18"/>
      <c r="R119" s="6">
        <f t="shared" si="12"/>
        <v>0</v>
      </c>
      <c r="S119" s="19"/>
      <c r="T119" s="1">
        <v>10</v>
      </c>
      <c r="W119" s="6">
        <f t="shared" si="13"/>
        <v>10</v>
      </c>
      <c r="X119" s="17"/>
      <c r="Y119" s="1">
        <v>10</v>
      </c>
      <c r="AB119" s="6">
        <f t="shared" si="14"/>
        <v>10</v>
      </c>
      <c r="AC119" s="17"/>
      <c r="AD119" s="1">
        <v>3</v>
      </c>
      <c r="AG119" s="6">
        <f t="shared" si="15"/>
        <v>3</v>
      </c>
      <c r="AH119" s="17"/>
      <c r="AL119" s="6">
        <f t="shared" si="16"/>
        <v>0</v>
      </c>
      <c r="AM119" s="17"/>
      <c r="AQ119" s="6">
        <f t="shared" si="17"/>
        <v>0</v>
      </c>
      <c r="AR119" s="17"/>
      <c r="AV119" s="6">
        <f t="shared" si="11"/>
        <v>0</v>
      </c>
      <c r="AW119" s="17"/>
      <c r="BB119" s="22"/>
      <c r="BF119" s="6">
        <f t="shared" si="18"/>
        <v>0</v>
      </c>
      <c r="BG119" s="21"/>
      <c r="BK119" s="6">
        <f t="shared" si="19"/>
        <v>0</v>
      </c>
      <c r="BL119" s="21"/>
      <c r="BQ119" s="18"/>
      <c r="BV119" s="17"/>
      <c r="CA119" s="17"/>
      <c r="CF119" s="22"/>
      <c r="CK119" s="17"/>
      <c r="CP119" s="17"/>
      <c r="CU119" s="17"/>
      <c r="CZ119" s="17"/>
      <c r="DE119" s="17"/>
      <c r="DJ119" s="17"/>
    </row>
    <row r="120" spans="1:114" ht="16.899999999999999" customHeight="1" x14ac:dyDescent="0.35">
      <c r="A120" s="1" t="s">
        <v>37</v>
      </c>
      <c r="B120" s="1" t="s">
        <v>121</v>
      </c>
      <c r="C120" s="1" t="s">
        <v>229</v>
      </c>
      <c r="D120" s="4"/>
      <c r="E120" s="4"/>
      <c r="F120" s="1">
        <f t="shared" si="20"/>
        <v>16</v>
      </c>
      <c r="I120" s="4"/>
      <c r="M120" s="6">
        <f t="shared" si="21"/>
        <v>0</v>
      </c>
      <c r="N120" s="18"/>
      <c r="R120" s="6">
        <f t="shared" si="12"/>
        <v>0</v>
      </c>
      <c r="S120" s="19"/>
      <c r="T120" s="1">
        <v>3</v>
      </c>
      <c r="W120" s="6">
        <f t="shared" si="13"/>
        <v>3</v>
      </c>
      <c r="X120" s="17"/>
      <c r="Y120" s="1">
        <v>5</v>
      </c>
      <c r="AB120" s="6">
        <f t="shared" si="14"/>
        <v>5</v>
      </c>
      <c r="AC120" s="17"/>
      <c r="AG120" s="6">
        <f t="shared" si="15"/>
        <v>0</v>
      </c>
      <c r="AH120" s="17"/>
      <c r="AL120" s="6">
        <f t="shared" si="16"/>
        <v>0</v>
      </c>
      <c r="AM120" s="17"/>
      <c r="AN120" s="1">
        <v>5</v>
      </c>
      <c r="AQ120" s="6">
        <f t="shared" si="17"/>
        <v>5</v>
      </c>
      <c r="AR120" s="17"/>
      <c r="AS120" s="1">
        <v>3</v>
      </c>
      <c r="AV120" s="6">
        <f t="shared" si="11"/>
        <v>3</v>
      </c>
      <c r="AW120" s="17"/>
      <c r="BB120" s="22"/>
      <c r="BF120" s="6">
        <f t="shared" si="18"/>
        <v>0</v>
      </c>
      <c r="BG120" s="21"/>
      <c r="BK120" s="6">
        <f t="shared" si="19"/>
        <v>0</v>
      </c>
      <c r="BL120" s="21"/>
      <c r="BQ120" s="18"/>
      <c r="BV120" s="17"/>
      <c r="CA120" s="17"/>
      <c r="CF120" s="22"/>
      <c r="CK120" s="17"/>
      <c r="CP120" s="17"/>
      <c r="CU120" s="17"/>
      <c r="CZ120" s="17"/>
      <c r="DE120" s="17"/>
      <c r="DJ120" s="17"/>
    </row>
    <row r="121" spans="1:114" ht="16.5" customHeight="1" x14ac:dyDescent="0.35">
      <c r="A121" s="1" t="s">
        <v>37</v>
      </c>
      <c r="B121" s="1" t="s">
        <v>302</v>
      </c>
      <c r="D121" s="4">
        <v>44932</v>
      </c>
      <c r="E121" s="4"/>
      <c r="F121" s="1">
        <f t="shared" si="20"/>
        <v>37</v>
      </c>
      <c r="I121" s="4"/>
      <c r="M121" s="6">
        <f t="shared" si="21"/>
        <v>0</v>
      </c>
      <c r="N121" s="18"/>
      <c r="R121" s="6">
        <f t="shared" si="12"/>
        <v>0</v>
      </c>
      <c r="S121" s="19"/>
      <c r="W121" s="6">
        <f t="shared" si="13"/>
        <v>0</v>
      </c>
      <c r="X121" s="17"/>
      <c r="AB121" s="6">
        <f t="shared" si="14"/>
        <v>0</v>
      </c>
      <c r="AC121" s="17"/>
      <c r="AG121" s="6">
        <f t="shared" si="15"/>
        <v>0</v>
      </c>
      <c r="AH121" s="17"/>
      <c r="AL121" s="6">
        <f t="shared" si="16"/>
        <v>0</v>
      </c>
      <c r="AM121" s="17"/>
      <c r="AN121" s="1">
        <v>15</v>
      </c>
      <c r="AO121" s="1">
        <v>22</v>
      </c>
      <c r="AQ121" s="6">
        <f t="shared" si="17"/>
        <v>37</v>
      </c>
      <c r="AR121" s="17"/>
      <c r="AV121" s="6">
        <f t="shared" si="11"/>
        <v>0</v>
      </c>
      <c r="AW121" s="17"/>
      <c r="BB121" s="22"/>
      <c r="BF121" s="6">
        <f t="shared" si="18"/>
        <v>0</v>
      </c>
      <c r="BG121" s="21"/>
      <c r="BK121" s="6">
        <f t="shared" si="19"/>
        <v>0</v>
      </c>
      <c r="BL121" s="21"/>
      <c r="BQ121" s="18"/>
      <c r="BV121" s="17"/>
      <c r="CA121" s="17"/>
      <c r="CF121" s="22"/>
      <c r="CK121" s="17"/>
      <c r="CP121" s="17"/>
      <c r="CU121" s="17"/>
      <c r="CZ121" s="17"/>
      <c r="DE121" s="17"/>
      <c r="DJ121" s="17"/>
    </row>
    <row r="122" spans="1:114" ht="16.899999999999999" hidden="1" customHeight="1" x14ac:dyDescent="0.35">
      <c r="A122" s="1" t="s">
        <v>37</v>
      </c>
      <c r="D122" s="4"/>
      <c r="E122" s="4"/>
      <c r="F122" s="1">
        <f t="shared" si="20"/>
        <v>0</v>
      </c>
      <c r="I122" s="4"/>
      <c r="M122" s="6">
        <f t="shared" si="21"/>
        <v>0</v>
      </c>
      <c r="N122" s="18"/>
      <c r="R122" s="6">
        <f t="shared" si="12"/>
        <v>0</v>
      </c>
      <c r="S122" s="19"/>
      <c r="W122" s="6">
        <f t="shared" si="13"/>
        <v>0</v>
      </c>
      <c r="X122" s="17"/>
      <c r="AB122" s="6">
        <f t="shared" si="14"/>
        <v>0</v>
      </c>
      <c r="AC122" s="17"/>
      <c r="AG122" s="6">
        <f t="shared" si="15"/>
        <v>0</v>
      </c>
      <c r="AH122" s="17"/>
      <c r="AL122" s="6">
        <f t="shared" si="16"/>
        <v>0</v>
      </c>
      <c r="AM122" s="17"/>
      <c r="AQ122" s="6">
        <f t="shared" si="17"/>
        <v>0</v>
      </c>
      <c r="AR122" s="17"/>
      <c r="AV122" s="6">
        <f t="shared" si="11"/>
        <v>0</v>
      </c>
      <c r="AW122" s="17"/>
      <c r="BB122" s="22"/>
      <c r="BF122" s="6">
        <f t="shared" si="18"/>
        <v>0</v>
      </c>
      <c r="BG122" s="21"/>
      <c r="BK122" s="6">
        <f t="shared" si="19"/>
        <v>0</v>
      </c>
      <c r="BL122" s="21"/>
      <c r="BQ122" s="18"/>
      <c r="BV122" s="17"/>
      <c r="CA122" s="17"/>
      <c r="CF122" s="22"/>
      <c r="CK122" s="17"/>
      <c r="CP122" s="17"/>
      <c r="CU122" s="17"/>
      <c r="CZ122" s="17"/>
      <c r="DE122" s="17"/>
      <c r="DJ122" s="17"/>
    </row>
    <row r="123" spans="1:114" ht="16.899999999999999" hidden="1" customHeight="1" x14ac:dyDescent="0.35">
      <c r="A123" s="1" t="s">
        <v>37</v>
      </c>
      <c r="D123" s="4"/>
      <c r="E123" s="4"/>
      <c r="F123" s="1">
        <f t="shared" si="20"/>
        <v>0</v>
      </c>
      <c r="I123" s="4"/>
      <c r="M123" s="6">
        <f t="shared" si="21"/>
        <v>0</v>
      </c>
      <c r="N123" s="18"/>
      <c r="R123" s="6">
        <f t="shared" si="12"/>
        <v>0</v>
      </c>
      <c r="S123" s="19"/>
      <c r="W123" s="6">
        <f t="shared" si="13"/>
        <v>0</v>
      </c>
      <c r="X123" s="17"/>
      <c r="AB123" s="6">
        <f t="shared" si="14"/>
        <v>0</v>
      </c>
      <c r="AC123" s="17"/>
      <c r="AG123" s="6">
        <f t="shared" si="15"/>
        <v>0</v>
      </c>
      <c r="AH123" s="17"/>
      <c r="AL123" s="6">
        <f t="shared" si="16"/>
        <v>0</v>
      </c>
      <c r="AM123" s="17"/>
      <c r="AQ123" s="6">
        <f t="shared" si="17"/>
        <v>0</v>
      </c>
      <c r="AR123" s="17"/>
      <c r="AV123" s="6">
        <f t="shared" si="11"/>
        <v>0</v>
      </c>
      <c r="AW123" s="17"/>
      <c r="BB123" s="22"/>
      <c r="BF123" s="6">
        <f t="shared" si="18"/>
        <v>0</v>
      </c>
      <c r="BG123" s="21"/>
      <c r="BK123" s="6">
        <f t="shared" si="19"/>
        <v>0</v>
      </c>
      <c r="BL123" s="21"/>
      <c r="BQ123" s="18"/>
      <c r="BV123" s="17"/>
      <c r="CA123" s="17"/>
      <c r="CF123" s="22"/>
      <c r="CK123" s="17"/>
      <c r="CP123" s="17"/>
      <c r="CU123" s="17"/>
      <c r="CZ123" s="17"/>
      <c r="DE123" s="17"/>
      <c r="DJ123" s="17"/>
    </row>
    <row r="124" spans="1:114" ht="16.899999999999999" hidden="1" customHeight="1" x14ac:dyDescent="0.35">
      <c r="D124" s="4"/>
      <c r="E124" s="4"/>
      <c r="F124" s="1">
        <f t="shared" si="20"/>
        <v>0</v>
      </c>
      <c r="I124" s="4"/>
      <c r="M124" s="6">
        <f t="shared" si="21"/>
        <v>0</v>
      </c>
      <c r="N124" s="18"/>
      <c r="R124" s="6">
        <f t="shared" si="12"/>
        <v>0</v>
      </c>
      <c r="S124" s="19"/>
      <c r="W124" s="6">
        <f t="shared" si="13"/>
        <v>0</v>
      </c>
      <c r="X124" s="17"/>
      <c r="AB124" s="6">
        <f t="shared" si="14"/>
        <v>0</v>
      </c>
      <c r="AC124" s="17"/>
      <c r="AG124" s="6">
        <f t="shared" si="15"/>
        <v>0</v>
      </c>
      <c r="AH124" s="17"/>
      <c r="AL124" s="6">
        <f t="shared" si="16"/>
        <v>0</v>
      </c>
      <c r="AM124" s="17"/>
      <c r="AQ124" s="6">
        <f t="shared" si="17"/>
        <v>0</v>
      </c>
      <c r="AR124" s="17"/>
      <c r="AV124" s="6">
        <f t="shared" si="11"/>
        <v>0</v>
      </c>
      <c r="AW124" s="17"/>
      <c r="BB124" s="22"/>
      <c r="BF124" s="6">
        <f t="shared" si="18"/>
        <v>0</v>
      </c>
      <c r="BG124" s="21"/>
      <c r="BK124" s="6">
        <f t="shared" si="19"/>
        <v>0</v>
      </c>
      <c r="BL124" s="21"/>
      <c r="BQ124" s="18"/>
      <c r="BV124" s="17"/>
      <c r="CA124" s="17"/>
      <c r="CF124" s="22"/>
      <c r="CK124" s="17"/>
      <c r="CP124" s="17"/>
      <c r="CU124" s="17"/>
      <c r="CZ124" s="17"/>
      <c r="DE124" s="17"/>
      <c r="DJ124" s="17"/>
    </row>
    <row r="125" spans="1:114" ht="16.899999999999999" hidden="1" customHeight="1" x14ac:dyDescent="0.35">
      <c r="A125" s="1" t="s">
        <v>38</v>
      </c>
      <c r="D125" s="4"/>
      <c r="E125" s="4"/>
      <c r="F125" s="1">
        <f t="shared" si="20"/>
        <v>0</v>
      </c>
      <c r="I125" s="4"/>
      <c r="M125" s="6">
        <f t="shared" si="21"/>
        <v>0</v>
      </c>
      <c r="N125" s="18"/>
      <c r="R125" s="6">
        <f t="shared" si="12"/>
        <v>0</v>
      </c>
      <c r="S125" s="19"/>
      <c r="W125" s="6">
        <f t="shared" si="13"/>
        <v>0</v>
      </c>
      <c r="X125" s="17"/>
      <c r="AB125" s="6">
        <f t="shared" si="14"/>
        <v>0</v>
      </c>
      <c r="AC125" s="17"/>
      <c r="AG125" s="6">
        <f t="shared" si="15"/>
        <v>0</v>
      </c>
      <c r="AH125" s="17"/>
      <c r="AL125" s="6">
        <f t="shared" si="16"/>
        <v>0</v>
      </c>
      <c r="AM125" s="17"/>
      <c r="AQ125" s="6">
        <f t="shared" si="17"/>
        <v>0</v>
      </c>
      <c r="AR125" s="17"/>
      <c r="AV125" s="6">
        <f t="shared" si="11"/>
        <v>0</v>
      </c>
      <c r="AW125" s="17"/>
      <c r="BB125" s="22"/>
      <c r="BF125" s="6">
        <f t="shared" si="18"/>
        <v>0</v>
      </c>
      <c r="BG125" s="21"/>
      <c r="BK125" s="6">
        <f t="shared" si="19"/>
        <v>0</v>
      </c>
      <c r="BL125" s="21"/>
      <c r="BQ125" s="18"/>
      <c r="BV125" s="17"/>
      <c r="CA125" s="17"/>
      <c r="CF125" s="22"/>
      <c r="CK125" s="17"/>
      <c r="CP125" s="17"/>
      <c r="CU125" s="17"/>
      <c r="CZ125" s="17"/>
      <c r="DE125" s="17"/>
      <c r="DJ125" s="17"/>
    </row>
    <row r="126" spans="1:114" ht="16.899999999999999" hidden="1" customHeight="1" x14ac:dyDescent="0.35">
      <c r="A126" s="1" t="s">
        <v>38</v>
      </c>
      <c r="D126" s="4"/>
      <c r="E126" s="4"/>
      <c r="F126" s="1">
        <f t="shared" si="20"/>
        <v>0</v>
      </c>
      <c r="I126" s="4"/>
      <c r="M126" s="6">
        <f t="shared" si="21"/>
        <v>0</v>
      </c>
      <c r="N126" s="18"/>
      <c r="R126" s="6">
        <f t="shared" si="12"/>
        <v>0</v>
      </c>
      <c r="S126" s="19"/>
      <c r="W126" s="6">
        <f t="shared" si="13"/>
        <v>0</v>
      </c>
      <c r="X126" s="17"/>
      <c r="AB126" s="6">
        <f t="shared" si="14"/>
        <v>0</v>
      </c>
      <c r="AC126" s="17"/>
      <c r="AG126" s="6">
        <f t="shared" si="15"/>
        <v>0</v>
      </c>
      <c r="AH126" s="17"/>
      <c r="AL126" s="6">
        <f t="shared" si="16"/>
        <v>0</v>
      </c>
      <c r="AM126" s="17"/>
      <c r="AQ126" s="6">
        <f t="shared" si="17"/>
        <v>0</v>
      </c>
      <c r="AR126" s="17"/>
      <c r="AV126" s="6">
        <f t="shared" si="11"/>
        <v>0</v>
      </c>
      <c r="AW126" s="17"/>
      <c r="BB126" s="22"/>
      <c r="BF126" s="6">
        <f t="shared" si="18"/>
        <v>0</v>
      </c>
      <c r="BG126" s="21"/>
      <c r="BK126" s="6">
        <f t="shared" si="19"/>
        <v>0</v>
      </c>
      <c r="BL126" s="21"/>
      <c r="BQ126" s="18"/>
      <c r="BV126" s="17"/>
      <c r="CA126" s="17"/>
      <c r="CF126" s="22"/>
      <c r="CK126" s="17"/>
      <c r="CP126" s="17"/>
      <c r="CU126" s="17"/>
      <c r="CZ126" s="17"/>
      <c r="DE126" s="17"/>
      <c r="DJ126" s="17"/>
    </row>
    <row r="127" spans="1:114" ht="16.899999999999999" hidden="1" customHeight="1" x14ac:dyDescent="0.35">
      <c r="A127" s="1" t="s">
        <v>38</v>
      </c>
      <c r="D127" s="4"/>
      <c r="E127" s="4"/>
      <c r="F127" s="1">
        <f t="shared" si="20"/>
        <v>0</v>
      </c>
      <c r="I127" s="4"/>
      <c r="M127" s="6">
        <f t="shared" si="21"/>
        <v>0</v>
      </c>
      <c r="N127" s="18"/>
      <c r="R127" s="6">
        <f t="shared" si="12"/>
        <v>0</v>
      </c>
      <c r="S127" s="19"/>
      <c r="W127" s="6">
        <f t="shared" si="13"/>
        <v>0</v>
      </c>
      <c r="X127" s="17"/>
      <c r="AB127" s="6">
        <f t="shared" si="14"/>
        <v>0</v>
      </c>
      <c r="AC127" s="17"/>
      <c r="AG127" s="6">
        <f t="shared" si="15"/>
        <v>0</v>
      </c>
      <c r="AH127" s="17"/>
      <c r="AL127" s="6">
        <f t="shared" si="16"/>
        <v>0</v>
      </c>
      <c r="AM127" s="17"/>
      <c r="AQ127" s="6">
        <f t="shared" si="17"/>
        <v>0</v>
      </c>
      <c r="AR127" s="17"/>
      <c r="AV127" s="6">
        <f t="shared" si="11"/>
        <v>0</v>
      </c>
      <c r="AW127" s="17"/>
      <c r="BB127" s="22"/>
      <c r="BF127" s="6">
        <f t="shared" si="18"/>
        <v>0</v>
      </c>
      <c r="BG127" s="21"/>
      <c r="BK127" s="6">
        <f t="shared" si="19"/>
        <v>0</v>
      </c>
      <c r="BL127" s="21"/>
      <c r="BQ127" s="18"/>
      <c r="BV127" s="17"/>
      <c r="CA127" s="17"/>
      <c r="CF127" s="22"/>
      <c r="CK127" s="17"/>
      <c r="CP127" s="17"/>
      <c r="CU127" s="17"/>
      <c r="CZ127" s="17"/>
      <c r="DE127" s="17"/>
      <c r="DJ127" s="17"/>
    </row>
    <row r="128" spans="1:114" ht="16.899999999999999" hidden="1" customHeight="1" x14ac:dyDescent="0.35">
      <c r="A128" s="1" t="s">
        <v>38</v>
      </c>
      <c r="D128" s="4"/>
      <c r="E128" s="4"/>
      <c r="F128" s="1">
        <f t="shared" si="20"/>
        <v>0</v>
      </c>
      <c r="I128" s="4"/>
      <c r="M128" s="6">
        <f t="shared" si="21"/>
        <v>0</v>
      </c>
      <c r="N128" s="18"/>
      <c r="R128" s="6">
        <f t="shared" si="12"/>
        <v>0</v>
      </c>
      <c r="S128" s="19"/>
      <c r="W128" s="6">
        <f t="shared" si="13"/>
        <v>0</v>
      </c>
      <c r="X128" s="17"/>
      <c r="AB128" s="6">
        <f t="shared" si="14"/>
        <v>0</v>
      </c>
      <c r="AC128" s="17"/>
      <c r="AG128" s="6">
        <f t="shared" si="15"/>
        <v>0</v>
      </c>
      <c r="AH128" s="17"/>
      <c r="AL128" s="6">
        <f t="shared" si="16"/>
        <v>0</v>
      </c>
      <c r="AM128" s="17"/>
      <c r="AQ128" s="6">
        <f t="shared" si="17"/>
        <v>0</v>
      </c>
      <c r="AR128" s="17"/>
      <c r="AV128" s="6">
        <f t="shared" si="11"/>
        <v>0</v>
      </c>
      <c r="AW128" s="17"/>
      <c r="BB128" s="22"/>
      <c r="BF128" s="6">
        <f t="shared" si="18"/>
        <v>0</v>
      </c>
      <c r="BG128" s="21"/>
      <c r="BK128" s="6">
        <f t="shared" si="19"/>
        <v>0</v>
      </c>
      <c r="BL128" s="21"/>
      <c r="BQ128" s="18"/>
      <c r="BV128" s="17"/>
      <c r="CA128" s="17"/>
      <c r="CF128" s="22"/>
      <c r="CK128" s="17"/>
      <c r="CP128" s="17"/>
      <c r="CU128" s="17"/>
      <c r="CZ128" s="17"/>
      <c r="DE128" s="17"/>
      <c r="DJ128" s="17"/>
    </row>
    <row r="129" spans="1:114" ht="16.899999999999999" hidden="1" customHeight="1" x14ac:dyDescent="0.35">
      <c r="D129" s="4"/>
      <c r="E129" s="4"/>
      <c r="F129" s="1">
        <f t="shared" si="20"/>
        <v>0</v>
      </c>
      <c r="I129" s="4"/>
      <c r="M129" s="6">
        <f t="shared" si="21"/>
        <v>0</v>
      </c>
      <c r="N129" s="18"/>
      <c r="R129" s="6">
        <f t="shared" si="12"/>
        <v>0</v>
      </c>
      <c r="S129" s="19"/>
      <c r="W129" s="6">
        <f t="shared" si="13"/>
        <v>0</v>
      </c>
      <c r="X129" s="17"/>
      <c r="AB129" s="6">
        <f t="shared" si="14"/>
        <v>0</v>
      </c>
      <c r="AC129" s="17"/>
      <c r="AG129" s="6">
        <f t="shared" si="15"/>
        <v>0</v>
      </c>
      <c r="AH129" s="17"/>
      <c r="AL129" s="6">
        <f t="shared" si="16"/>
        <v>0</v>
      </c>
      <c r="AM129" s="17"/>
      <c r="AQ129" s="6">
        <f t="shared" si="17"/>
        <v>0</v>
      </c>
      <c r="AR129" s="17"/>
      <c r="AV129" s="6">
        <f t="shared" si="11"/>
        <v>0</v>
      </c>
      <c r="AW129" s="17"/>
      <c r="BB129" s="22"/>
      <c r="BF129" s="6">
        <f t="shared" si="18"/>
        <v>0</v>
      </c>
      <c r="BG129" s="21"/>
      <c r="BK129" s="6">
        <f t="shared" si="19"/>
        <v>0</v>
      </c>
      <c r="BL129" s="21"/>
      <c r="BQ129" s="18"/>
      <c r="BV129" s="17"/>
      <c r="CA129" s="17"/>
      <c r="CF129" s="22"/>
      <c r="CK129" s="17"/>
      <c r="CP129" s="17"/>
      <c r="CU129" s="17"/>
      <c r="CZ129" s="17"/>
      <c r="DE129" s="17"/>
      <c r="DJ129" s="17"/>
    </row>
    <row r="130" spans="1:114" ht="16.899999999999999" hidden="1" customHeight="1" x14ac:dyDescent="0.35">
      <c r="A130" s="1" t="s">
        <v>61</v>
      </c>
      <c r="D130" s="4"/>
      <c r="E130" s="4"/>
      <c r="F130" s="1">
        <f t="shared" si="20"/>
        <v>0</v>
      </c>
      <c r="I130" s="4"/>
      <c r="M130" s="6">
        <f t="shared" si="21"/>
        <v>0</v>
      </c>
      <c r="N130" s="18"/>
      <c r="R130" s="6">
        <f t="shared" si="12"/>
        <v>0</v>
      </c>
      <c r="S130" s="19"/>
      <c r="W130" s="6">
        <f t="shared" si="13"/>
        <v>0</v>
      </c>
      <c r="X130" s="17"/>
      <c r="AB130" s="6">
        <f t="shared" si="14"/>
        <v>0</v>
      </c>
      <c r="AC130" s="17"/>
      <c r="AG130" s="6">
        <f t="shared" si="15"/>
        <v>0</v>
      </c>
      <c r="AH130" s="17"/>
      <c r="AL130" s="6">
        <f t="shared" si="16"/>
        <v>0</v>
      </c>
      <c r="AM130" s="17"/>
      <c r="AQ130" s="6">
        <f t="shared" si="17"/>
        <v>0</v>
      </c>
      <c r="AR130" s="17"/>
      <c r="AV130" s="6">
        <f t="shared" si="11"/>
        <v>0</v>
      </c>
      <c r="AW130" s="17"/>
      <c r="BB130" s="22"/>
      <c r="BF130" s="6">
        <f t="shared" si="18"/>
        <v>0</v>
      </c>
      <c r="BG130" s="21"/>
      <c r="BK130" s="6">
        <f t="shared" si="19"/>
        <v>0</v>
      </c>
      <c r="BL130" s="21"/>
      <c r="BQ130" s="18"/>
      <c r="BV130" s="17"/>
      <c r="CA130" s="17"/>
      <c r="CF130" s="22"/>
      <c r="CK130" s="17"/>
      <c r="CP130" s="17"/>
      <c r="CU130" s="17"/>
      <c r="CZ130" s="17"/>
      <c r="DE130" s="17"/>
      <c r="DJ130" s="17"/>
    </row>
    <row r="131" spans="1:114" ht="16.899999999999999" customHeight="1" x14ac:dyDescent="0.35">
      <c r="D131" s="4"/>
      <c r="E131" s="4"/>
      <c r="I131" s="4"/>
      <c r="N131" s="18"/>
      <c r="S131" s="19"/>
      <c r="X131" s="17"/>
      <c r="AB131" s="6"/>
      <c r="AC131" s="17"/>
      <c r="AH131" s="17"/>
      <c r="AM131" s="17"/>
      <c r="AQ131" s="6"/>
      <c r="AR131" s="17"/>
      <c r="AW131" s="17"/>
      <c r="BB131" s="22"/>
      <c r="BG131" s="21"/>
      <c r="BL131" s="21"/>
      <c r="BQ131" s="18"/>
      <c r="BV131" s="17"/>
      <c r="CA131" s="17"/>
      <c r="CF131" s="22"/>
      <c r="CK131" s="17"/>
      <c r="CP131" s="17"/>
      <c r="CU131" s="17"/>
      <c r="CZ131" s="17"/>
      <c r="DE131" s="17"/>
      <c r="DJ131" s="17"/>
    </row>
    <row r="132" spans="1:114" ht="16.899999999999999" customHeight="1" x14ac:dyDescent="0.35">
      <c r="A132" s="1" t="s">
        <v>39</v>
      </c>
      <c r="B132" s="1" t="s">
        <v>89</v>
      </c>
      <c r="C132" s="1">
        <v>4361928</v>
      </c>
      <c r="D132" s="4"/>
      <c r="E132" s="4"/>
      <c r="F132" s="1">
        <f t="shared" si="20"/>
        <v>65</v>
      </c>
      <c r="I132" s="4"/>
      <c r="J132" s="1">
        <v>10</v>
      </c>
      <c r="M132" s="6">
        <f t="shared" si="21"/>
        <v>10</v>
      </c>
      <c r="N132" s="18"/>
      <c r="O132" s="1">
        <v>5</v>
      </c>
      <c r="R132" s="6">
        <f t="shared" si="12"/>
        <v>5</v>
      </c>
      <c r="S132" s="19"/>
      <c r="T132" s="1">
        <v>5</v>
      </c>
      <c r="W132" s="6">
        <f t="shared" si="13"/>
        <v>5</v>
      </c>
      <c r="X132" s="17"/>
      <c r="Y132" s="1">
        <v>15</v>
      </c>
      <c r="AB132" s="6">
        <f t="shared" si="14"/>
        <v>15</v>
      </c>
      <c r="AC132" s="17"/>
      <c r="AD132" s="1">
        <v>3</v>
      </c>
      <c r="AG132" s="6">
        <f t="shared" si="15"/>
        <v>3</v>
      </c>
      <c r="AH132" s="17"/>
      <c r="AL132" s="6">
        <f t="shared" si="16"/>
        <v>0</v>
      </c>
      <c r="AM132" s="17"/>
      <c r="AQ132" s="6">
        <f t="shared" si="17"/>
        <v>0</v>
      </c>
      <c r="AR132" s="17"/>
      <c r="AV132" s="6">
        <f t="shared" si="11"/>
        <v>0</v>
      </c>
      <c r="AW132" s="17"/>
      <c r="BB132" s="22"/>
      <c r="BC132" s="1">
        <v>5</v>
      </c>
      <c r="BD132" s="1">
        <v>10</v>
      </c>
      <c r="BF132" s="6">
        <f t="shared" si="18"/>
        <v>15</v>
      </c>
      <c r="BG132" s="21"/>
      <c r="BH132" s="1">
        <v>5</v>
      </c>
      <c r="BI132" s="1">
        <v>7</v>
      </c>
      <c r="BK132" s="6">
        <f t="shared" si="19"/>
        <v>12</v>
      </c>
      <c r="BL132" s="21"/>
      <c r="BQ132" s="18"/>
      <c r="BV132" s="17"/>
      <c r="CA132" s="17"/>
      <c r="CF132" s="22"/>
      <c r="CK132" s="17"/>
      <c r="CP132" s="17"/>
      <c r="CU132" s="17"/>
      <c r="CZ132" s="17"/>
      <c r="DE132" s="17"/>
      <c r="DJ132" s="17"/>
    </row>
    <row r="133" spans="1:114" ht="16.899999999999999" customHeight="1" x14ac:dyDescent="0.35">
      <c r="A133" s="1" t="s">
        <v>39</v>
      </c>
      <c r="B133" s="1" t="s">
        <v>70</v>
      </c>
      <c r="C133" s="1" t="s">
        <v>159</v>
      </c>
      <c r="D133" s="4"/>
      <c r="E133" s="4"/>
      <c r="F133" s="1">
        <f t="shared" si="20"/>
        <v>54</v>
      </c>
      <c r="I133" s="4"/>
      <c r="J133" s="1">
        <v>10</v>
      </c>
      <c r="K133" s="1">
        <v>14</v>
      </c>
      <c r="M133" s="6">
        <f t="shared" si="21"/>
        <v>24</v>
      </c>
      <c r="N133" s="18"/>
      <c r="O133" s="1">
        <v>5</v>
      </c>
      <c r="P133" s="1">
        <v>10</v>
      </c>
      <c r="R133" s="6">
        <f t="shared" si="12"/>
        <v>15</v>
      </c>
      <c r="S133" s="19"/>
      <c r="T133" s="1">
        <v>5</v>
      </c>
      <c r="W133" s="6">
        <f t="shared" si="13"/>
        <v>5</v>
      </c>
      <c r="X133" s="17"/>
      <c r="Y133" s="1">
        <v>5</v>
      </c>
      <c r="AB133" s="6">
        <f t="shared" si="14"/>
        <v>5</v>
      </c>
      <c r="AC133" s="17"/>
      <c r="AG133" s="6">
        <f t="shared" si="15"/>
        <v>0</v>
      </c>
      <c r="AH133" s="17"/>
      <c r="AL133" s="6">
        <f t="shared" si="16"/>
        <v>0</v>
      </c>
      <c r="AM133" s="17"/>
      <c r="AN133" s="1">
        <v>5</v>
      </c>
      <c r="AQ133" s="6">
        <f t="shared" si="17"/>
        <v>5</v>
      </c>
      <c r="AR133" s="17"/>
      <c r="AV133" s="6">
        <f t="shared" si="11"/>
        <v>0</v>
      </c>
      <c r="AW133" s="17"/>
      <c r="BB133" s="22"/>
      <c r="BF133" s="6">
        <f t="shared" si="18"/>
        <v>0</v>
      </c>
      <c r="BG133" s="21"/>
      <c r="BK133" s="6">
        <f t="shared" si="19"/>
        <v>0</v>
      </c>
      <c r="BL133" s="21"/>
      <c r="BQ133" s="18"/>
      <c r="BV133" s="17"/>
      <c r="CA133" s="17"/>
      <c r="CF133" s="22"/>
      <c r="CK133" s="17"/>
      <c r="CP133" s="17"/>
      <c r="CU133" s="17"/>
      <c r="CZ133" s="17"/>
      <c r="DE133" s="17"/>
      <c r="DJ133" s="17"/>
    </row>
    <row r="134" spans="1:114" ht="16.899999999999999" customHeight="1" x14ac:dyDescent="0.35">
      <c r="A134" s="1" t="s">
        <v>39</v>
      </c>
      <c r="B134" s="1" t="s">
        <v>70</v>
      </c>
      <c r="C134" s="1" t="s">
        <v>160</v>
      </c>
      <c r="D134" s="4"/>
      <c r="E134" s="4"/>
      <c r="F134" s="1">
        <f t="shared" si="20"/>
        <v>19</v>
      </c>
      <c r="I134" s="4"/>
      <c r="J134" s="1">
        <v>6</v>
      </c>
      <c r="M134" s="6">
        <f t="shared" si="21"/>
        <v>6</v>
      </c>
      <c r="N134" s="18"/>
      <c r="O134" s="1">
        <v>3</v>
      </c>
      <c r="R134" s="6">
        <f t="shared" si="12"/>
        <v>3</v>
      </c>
      <c r="S134" s="19"/>
      <c r="W134" s="6">
        <f t="shared" si="13"/>
        <v>0</v>
      </c>
      <c r="X134" s="17"/>
      <c r="AB134" s="6">
        <f t="shared" si="14"/>
        <v>0</v>
      </c>
      <c r="AC134" s="17"/>
      <c r="AG134" s="6">
        <f t="shared" si="15"/>
        <v>0</v>
      </c>
      <c r="AH134" s="17"/>
      <c r="AL134" s="6">
        <f t="shared" si="16"/>
        <v>0</v>
      </c>
      <c r="AM134" s="17"/>
      <c r="AN134" s="1">
        <v>3</v>
      </c>
      <c r="AO134" s="1">
        <v>7</v>
      </c>
      <c r="AQ134" s="6">
        <f t="shared" si="17"/>
        <v>10</v>
      </c>
      <c r="AR134" s="17"/>
      <c r="AV134" s="6">
        <f t="shared" si="11"/>
        <v>0</v>
      </c>
      <c r="AW134" s="17"/>
      <c r="BB134" s="22"/>
      <c r="BF134" s="6">
        <f t="shared" si="18"/>
        <v>0</v>
      </c>
      <c r="BG134" s="21"/>
      <c r="BK134" s="6">
        <f t="shared" si="19"/>
        <v>0</v>
      </c>
      <c r="BL134" s="21"/>
      <c r="BQ134" s="18"/>
      <c r="BV134" s="17"/>
      <c r="CA134" s="17"/>
      <c r="CF134" s="22"/>
      <c r="CK134" s="17"/>
      <c r="CP134" s="17"/>
      <c r="CU134" s="17"/>
      <c r="CZ134" s="17"/>
      <c r="DE134" s="17"/>
      <c r="DJ134" s="17"/>
    </row>
    <row r="135" spans="1:114" ht="16.899999999999999" customHeight="1" x14ac:dyDescent="0.35">
      <c r="A135" s="1" t="s">
        <v>39</v>
      </c>
      <c r="B135" s="1" t="s">
        <v>56</v>
      </c>
      <c r="C135" s="1" t="s">
        <v>161</v>
      </c>
      <c r="D135" s="4"/>
      <c r="E135" s="4"/>
      <c r="F135" s="1">
        <f t="shared" si="20"/>
        <v>156</v>
      </c>
      <c r="I135" s="4"/>
      <c r="J135" s="1">
        <v>10</v>
      </c>
      <c r="K135" s="1">
        <v>20</v>
      </c>
      <c r="M135" s="6">
        <f t="shared" si="21"/>
        <v>30</v>
      </c>
      <c r="N135" s="18"/>
      <c r="O135" s="1">
        <v>5</v>
      </c>
      <c r="P135" s="1">
        <v>7</v>
      </c>
      <c r="Q135" s="6"/>
      <c r="R135" s="6">
        <f t="shared" si="12"/>
        <v>12</v>
      </c>
      <c r="S135" s="19"/>
      <c r="T135" s="1">
        <v>15</v>
      </c>
      <c r="U135" s="1">
        <v>17</v>
      </c>
      <c r="W135" s="6">
        <f t="shared" si="13"/>
        <v>32</v>
      </c>
      <c r="X135" s="17"/>
      <c r="Y135" s="1">
        <v>15</v>
      </c>
      <c r="Z135" s="1">
        <v>17</v>
      </c>
      <c r="AB135" s="6">
        <f t="shared" si="14"/>
        <v>32</v>
      </c>
      <c r="AC135" s="17"/>
      <c r="AD135" s="1">
        <v>5</v>
      </c>
      <c r="AE135" s="1">
        <v>10</v>
      </c>
      <c r="AG135" s="6">
        <f t="shared" si="15"/>
        <v>15</v>
      </c>
      <c r="AH135" s="17"/>
      <c r="AI135" s="1">
        <v>5</v>
      </c>
      <c r="AJ135" s="1">
        <v>10</v>
      </c>
      <c r="AL135" s="6">
        <f t="shared" si="16"/>
        <v>15</v>
      </c>
      <c r="AM135" s="17"/>
      <c r="AQ135" s="6">
        <f t="shared" si="17"/>
        <v>0</v>
      </c>
      <c r="AR135" s="17"/>
      <c r="AV135" s="6">
        <f t="shared" si="11"/>
        <v>0</v>
      </c>
      <c r="AW135" s="17"/>
      <c r="BB135" s="22"/>
      <c r="BC135" s="1">
        <v>5</v>
      </c>
      <c r="BF135" s="6">
        <f t="shared" si="18"/>
        <v>5</v>
      </c>
      <c r="BG135" s="21"/>
      <c r="BH135" s="1">
        <v>5</v>
      </c>
      <c r="BI135" s="1">
        <v>10</v>
      </c>
      <c r="BK135" s="6">
        <f t="shared" si="19"/>
        <v>15</v>
      </c>
      <c r="BL135" s="21"/>
      <c r="BQ135" s="18"/>
      <c r="BV135" s="17"/>
      <c r="CA135" s="17"/>
      <c r="CF135" s="22"/>
      <c r="CK135" s="17"/>
      <c r="CP135" s="17"/>
      <c r="CU135" s="17"/>
      <c r="CZ135" s="17"/>
      <c r="DE135" s="17"/>
      <c r="DJ135" s="17"/>
    </row>
    <row r="136" spans="1:114" ht="16.899999999999999" customHeight="1" x14ac:dyDescent="0.35">
      <c r="A136" s="1" t="s">
        <v>39</v>
      </c>
      <c r="B136" s="1" t="s">
        <v>230</v>
      </c>
      <c r="C136" s="1" t="s">
        <v>231</v>
      </c>
      <c r="D136" s="4"/>
      <c r="E136" s="4"/>
      <c r="F136" s="1">
        <f t="shared" si="20"/>
        <v>12</v>
      </c>
      <c r="I136" s="4"/>
      <c r="M136" s="6">
        <f t="shared" si="21"/>
        <v>0</v>
      </c>
      <c r="N136" s="18"/>
      <c r="R136" s="6">
        <f t="shared" si="12"/>
        <v>0</v>
      </c>
      <c r="S136" s="19"/>
      <c r="T136" s="1">
        <v>3</v>
      </c>
      <c r="W136" s="6">
        <f t="shared" si="13"/>
        <v>3</v>
      </c>
      <c r="X136" s="17"/>
      <c r="Y136" s="1">
        <v>3</v>
      </c>
      <c r="AB136" s="6">
        <f t="shared" si="14"/>
        <v>3</v>
      </c>
      <c r="AC136" s="17"/>
      <c r="AG136" s="6">
        <f t="shared" si="15"/>
        <v>0</v>
      </c>
      <c r="AH136" s="17"/>
      <c r="AL136" s="6">
        <f t="shared" si="16"/>
        <v>0</v>
      </c>
      <c r="AM136" s="17"/>
      <c r="AQ136" s="6">
        <f t="shared" si="17"/>
        <v>0</v>
      </c>
      <c r="AR136" s="17"/>
      <c r="AV136" s="6">
        <f t="shared" si="11"/>
        <v>0</v>
      </c>
      <c r="AW136" s="17"/>
      <c r="BB136" s="22"/>
      <c r="BC136" s="1">
        <v>3</v>
      </c>
      <c r="BF136" s="6">
        <f t="shared" si="18"/>
        <v>3</v>
      </c>
      <c r="BG136" s="21"/>
      <c r="BH136" s="1">
        <v>3</v>
      </c>
      <c r="BK136" s="6">
        <f t="shared" si="19"/>
        <v>3</v>
      </c>
      <c r="BL136" s="21"/>
      <c r="BQ136" s="18"/>
      <c r="BV136" s="17"/>
      <c r="CA136" s="17"/>
      <c r="CF136" s="22"/>
      <c r="CK136" s="17"/>
      <c r="CP136" s="17"/>
      <c r="CU136" s="17"/>
      <c r="CZ136" s="17"/>
      <c r="DE136" s="17"/>
      <c r="DJ136" s="17"/>
    </row>
    <row r="137" spans="1:114" ht="16.899999999999999" customHeight="1" x14ac:dyDescent="0.35">
      <c r="A137" s="1" t="s">
        <v>39</v>
      </c>
      <c r="B137" s="1" t="s">
        <v>298</v>
      </c>
      <c r="D137" s="4">
        <v>45047</v>
      </c>
      <c r="E137" s="4"/>
      <c r="F137" s="1">
        <f t="shared" si="20"/>
        <v>24</v>
      </c>
      <c r="I137" s="4"/>
      <c r="M137" s="6">
        <f t="shared" si="21"/>
        <v>0</v>
      </c>
      <c r="N137" s="18"/>
      <c r="R137" s="6">
        <f t="shared" si="12"/>
        <v>0</v>
      </c>
      <c r="S137" s="19"/>
      <c r="W137" s="6">
        <f t="shared" si="13"/>
        <v>0</v>
      </c>
      <c r="X137" s="17"/>
      <c r="AB137" s="6">
        <f t="shared" si="14"/>
        <v>0</v>
      </c>
      <c r="AC137" s="17"/>
      <c r="AD137" s="1">
        <v>5</v>
      </c>
      <c r="AE137" s="1">
        <v>7</v>
      </c>
      <c r="AG137" s="6">
        <f t="shared" si="15"/>
        <v>12</v>
      </c>
      <c r="AH137" s="17"/>
      <c r="AI137" s="1">
        <v>5</v>
      </c>
      <c r="AJ137" s="1">
        <v>7</v>
      </c>
      <c r="AL137" s="6">
        <f t="shared" si="16"/>
        <v>12</v>
      </c>
      <c r="AM137" s="17"/>
      <c r="AQ137" s="6">
        <f t="shared" si="17"/>
        <v>0</v>
      </c>
      <c r="AR137" s="17"/>
      <c r="AV137" s="6">
        <f t="shared" si="11"/>
        <v>0</v>
      </c>
      <c r="AW137" s="17"/>
      <c r="BB137" s="22"/>
      <c r="BF137" s="6">
        <f t="shared" si="18"/>
        <v>0</v>
      </c>
      <c r="BG137" s="21"/>
      <c r="BK137" s="6">
        <f t="shared" si="19"/>
        <v>0</v>
      </c>
      <c r="BL137" s="21"/>
      <c r="BQ137" s="18"/>
      <c r="BV137" s="17"/>
      <c r="CA137" s="17"/>
      <c r="CF137" s="22"/>
      <c r="CK137" s="17"/>
      <c r="CP137" s="17"/>
      <c r="CU137" s="17"/>
      <c r="CZ137" s="17"/>
      <c r="DE137" s="17"/>
      <c r="DJ137" s="17"/>
    </row>
    <row r="138" spans="1:114" ht="16.899999999999999" hidden="1" customHeight="1" x14ac:dyDescent="0.35">
      <c r="A138" s="1" t="s">
        <v>39</v>
      </c>
      <c r="D138" s="4"/>
      <c r="E138" s="4"/>
      <c r="F138" s="1">
        <f t="shared" si="20"/>
        <v>0</v>
      </c>
      <c r="I138" s="4"/>
      <c r="M138" s="6">
        <f t="shared" si="21"/>
        <v>0</v>
      </c>
      <c r="N138" s="18"/>
      <c r="R138" s="6">
        <f t="shared" si="12"/>
        <v>0</v>
      </c>
      <c r="S138" s="19"/>
      <c r="W138" s="6">
        <f t="shared" si="13"/>
        <v>0</v>
      </c>
      <c r="X138" s="17"/>
      <c r="AB138" s="6">
        <f t="shared" si="14"/>
        <v>0</v>
      </c>
      <c r="AC138" s="17"/>
      <c r="AG138" s="6">
        <f t="shared" si="15"/>
        <v>0</v>
      </c>
      <c r="AH138" s="17"/>
      <c r="AL138" s="6">
        <f t="shared" si="16"/>
        <v>0</v>
      </c>
      <c r="AM138" s="17"/>
      <c r="AQ138" s="6">
        <f t="shared" si="17"/>
        <v>0</v>
      </c>
      <c r="AR138" s="17"/>
      <c r="AV138" s="6">
        <f t="shared" ref="AV138:AV190" si="22">SUM(AS138:AU138)</f>
        <v>0</v>
      </c>
      <c r="AW138" s="17"/>
      <c r="BB138" s="22"/>
      <c r="BF138" s="6">
        <f t="shared" si="18"/>
        <v>0</v>
      </c>
      <c r="BG138" s="21"/>
      <c r="BK138" s="6">
        <f t="shared" si="19"/>
        <v>0</v>
      </c>
      <c r="BL138" s="21"/>
      <c r="BQ138" s="18"/>
      <c r="BV138" s="17"/>
      <c r="CA138" s="17"/>
      <c r="CF138" s="22"/>
      <c r="CK138" s="17"/>
      <c r="CP138" s="17"/>
      <c r="CU138" s="17"/>
      <c r="CZ138" s="17"/>
      <c r="DE138" s="17"/>
      <c r="DJ138" s="17"/>
    </row>
    <row r="139" spans="1:114" ht="16.899999999999999" hidden="1" customHeight="1" x14ac:dyDescent="0.35">
      <c r="A139" s="1" t="s">
        <v>39</v>
      </c>
      <c r="D139" s="4"/>
      <c r="E139" s="4"/>
      <c r="F139" s="1">
        <f t="shared" si="20"/>
        <v>0</v>
      </c>
      <c r="I139" s="4"/>
      <c r="M139" s="6">
        <f t="shared" si="21"/>
        <v>0</v>
      </c>
      <c r="N139" s="18"/>
      <c r="R139" s="6">
        <f t="shared" ref="R139:R190" si="23">SUM(O139:Q139)</f>
        <v>0</v>
      </c>
      <c r="S139" s="19"/>
      <c r="W139" s="6">
        <f t="shared" ref="W139:W190" si="24">SUM(T139:V139)</f>
        <v>0</v>
      </c>
      <c r="X139" s="17"/>
      <c r="AB139" s="6">
        <f t="shared" ref="AB139:AB190" si="25">SUM(Y139:AA139)</f>
        <v>0</v>
      </c>
      <c r="AC139" s="17"/>
      <c r="AG139" s="6">
        <f t="shared" ref="AG139:AG190" si="26">SUM(AD139:AF139)</f>
        <v>0</v>
      </c>
      <c r="AH139" s="17"/>
      <c r="AL139" s="6">
        <f t="shared" ref="AL139:AL190" si="27">SUM(AI139:AK139)</f>
        <v>0</v>
      </c>
      <c r="AM139" s="17"/>
      <c r="AQ139" s="6">
        <f t="shared" ref="AQ139:AQ190" si="28">SUM(AN139:AP139)</f>
        <v>0</v>
      </c>
      <c r="AR139" s="17"/>
      <c r="AV139" s="6">
        <f t="shared" si="22"/>
        <v>0</v>
      </c>
      <c r="AW139" s="17"/>
      <c r="BB139" s="22"/>
      <c r="BF139" s="6">
        <f t="shared" ref="BF139:BF190" si="29">SUM(BC139:BE139)</f>
        <v>0</v>
      </c>
      <c r="BG139" s="21"/>
      <c r="BK139" s="6">
        <f t="shared" ref="BK139:BK190" si="30">SUM(BH139:BJ139)</f>
        <v>0</v>
      </c>
      <c r="BL139" s="21"/>
      <c r="BQ139" s="18"/>
      <c r="BV139" s="17"/>
      <c r="CA139" s="17"/>
      <c r="CF139" s="22"/>
      <c r="CK139" s="17"/>
      <c r="CP139" s="17"/>
      <c r="CU139" s="17"/>
      <c r="CZ139" s="17"/>
      <c r="DE139" s="17"/>
      <c r="DJ139" s="17"/>
    </row>
    <row r="140" spans="1:114" ht="16.899999999999999" customHeight="1" x14ac:dyDescent="0.35">
      <c r="D140" s="4"/>
      <c r="E140" s="4"/>
      <c r="I140" s="4"/>
      <c r="N140" s="18"/>
      <c r="S140" s="19"/>
      <c r="X140" s="17"/>
      <c r="AB140" s="6"/>
      <c r="AC140" s="17"/>
      <c r="AH140" s="17"/>
      <c r="AM140" s="17"/>
      <c r="AQ140" s="6"/>
      <c r="AR140" s="17"/>
      <c r="AW140" s="17"/>
      <c r="BB140" s="22"/>
      <c r="BG140" s="21"/>
      <c r="BL140" s="21"/>
      <c r="BQ140" s="18"/>
      <c r="BV140" s="17"/>
      <c r="CA140" s="17"/>
      <c r="CF140" s="22"/>
      <c r="CK140" s="17"/>
      <c r="CP140" s="17"/>
      <c r="CU140" s="17"/>
      <c r="CZ140" s="17"/>
      <c r="DE140" s="17"/>
      <c r="DJ140" s="17"/>
    </row>
    <row r="141" spans="1:114" ht="16.899999999999999" customHeight="1" x14ac:dyDescent="0.35">
      <c r="A141" s="1" t="s">
        <v>40</v>
      </c>
      <c r="B141" s="1" t="s">
        <v>232</v>
      </c>
      <c r="C141" s="1" t="s">
        <v>162</v>
      </c>
      <c r="D141" s="4"/>
      <c r="E141" s="4"/>
      <c r="F141" s="1">
        <f t="shared" si="20"/>
        <v>120</v>
      </c>
      <c r="I141" s="4"/>
      <c r="J141" s="1">
        <v>10</v>
      </c>
      <c r="K141" s="1">
        <v>20</v>
      </c>
      <c r="M141" s="6">
        <f t="shared" si="21"/>
        <v>30</v>
      </c>
      <c r="N141" s="18"/>
      <c r="O141" s="1">
        <v>5</v>
      </c>
      <c r="P141" s="1">
        <v>10</v>
      </c>
      <c r="R141" s="6">
        <f t="shared" si="23"/>
        <v>15</v>
      </c>
      <c r="S141" s="19"/>
      <c r="T141" s="1">
        <v>10</v>
      </c>
      <c r="U141" s="1">
        <v>15</v>
      </c>
      <c r="W141" s="6">
        <f t="shared" si="24"/>
        <v>25</v>
      </c>
      <c r="X141" s="17"/>
      <c r="Y141" s="1">
        <v>10</v>
      </c>
      <c r="Z141" s="1">
        <v>15</v>
      </c>
      <c r="AB141" s="6">
        <f t="shared" si="25"/>
        <v>25</v>
      </c>
      <c r="AC141" s="17"/>
      <c r="AG141" s="6">
        <f t="shared" si="26"/>
        <v>0</v>
      </c>
      <c r="AH141" s="17"/>
      <c r="AL141" s="6">
        <f t="shared" si="27"/>
        <v>0</v>
      </c>
      <c r="AM141" s="17"/>
      <c r="AN141" s="1">
        <v>5</v>
      </c>
      <c r="AO141" s="1">
        <v>10</v>
      </c>
      <c r="AQ141" s="6">
        <f t="shared" si="28"/>
        <v>15</v>
      </c>
      <c r="AR141" s="17"/>
      <c r="AS141" s="1">
        <v>3</v>
      </c>
      <c r="AT141" s="1">
        <v>7</v>
      </c>
      <c r="AV141" s="6">
        <f t="shared" si="22"/>
        <v>10</v>
      </c>
      <c r="AW141" s="17"/>
      <c r="BB141" s="22"/>
      <c r="BF141" s="6">
        <f t="shared" si="29"/>
        <v>0</v>
      </c>
      <c r="BG141" s="21"/>
      <c r="BK141" s="6">
        <f t="shared" si="30"/>
        <v>0</v>
      </c>
      <c r="BL141" s="21"/>
      <c r="BQ141" s="18"/>
      <c r="BV141" s="17"/>
      <c r="CA141" s="17"/>
      <c r="CF141" s="22"/>
      <c r="CK141" s="17"/>
      <c r="CP141" s="17"/>
      <c r="CU141" s="17"/>
      <c r="CZ141" s="17"/>
      <c r="DE141" s="17"/>
      <c r="DJ141" s="17"/>
    </row>
    <row r="142" spans="1:114" ht="16.899999999999999" customHeight="1" x14ac:dyDescent="0.35">
      <c r="A142" s="1" t="s">
        <v>40</v>
      </c>
      <c r="B142" s="1" t="s">
        <v>163</v>
      </c>
      <c r="C142" s="1" t="s">
        <v>164</v>
      </c>
      <c r="D142" s="4"/>
      <c r="E142" s="4"/>
      <c r="F142" s="1">
        <f t="shared" ref="F142:F190" si="31">M142+R142+W142+AB142+AG142+AL142+AQ142+AV142+BF142+BP142+BU142+BZ142+CE142+CJ142+CO142+BA142+CT142+BK142+CY142+DD142+DI142</f>
        <v>66</v>
      </c>
      <c r="I142" s="4"/>
      <c r="J142" s="1">
        <v>6</v>
      </c>
      <c r="K142" s="1">
        <v>14</v>
      </c>
      <c r="M142" s="6">
        <f t="shared" ref="M142:M190" si="32">SUM(J142:L142)</f>
        <v>20</v>
      </c>
      <c r="N142" s="18"/>
      <c r="O142" s="1">
        <v>3</v>
      </c>
      <c r="P142" s="1">
        <v>7</v>
      </c>
      <c r="R142" s="6">
        <f t="shared" si="23"/>
        <v>10</v>
      </c>
      <c r="S142" s="19"/>
      <c r="T142" s="1">
        <v>3</v>
      </c>
      <c r="W142" s="6">
        <f t="shared" si="24"/>
        <v>3</v>
      </c>
      <c r="X142" s="17"/>
      <c r="Y142" s="1">
        <v>3</v>
      </c>
      <c r="AB142" s="6">
        <f t="shared" si="25"/>
        <v>3</v>
      </c>
      <c r="AC142" s="17"/>
      <c r="AG142" s="6">
        <f t="shared" si="26"/>
        <v>0</v>
      </c>
      <c r="AH142" s="17"/>
      <c r="AL142" s="6">
        <f t="shared" si="27"/>
        <v>0</v>
      </c>
      <c r="AM142" s="17"/>
      <c r="AQ142" s="6">
        <f t="shared" si="28"/>
        <v>0</v>
      </c>
      <c r="AR142" s="17"/>
      <c r="AV142" s="6">
        <f t="shared" si="22"/>
        <v>0</v>
      </c>
      <c r="AW142" s="17"/>
      <c r="BB142" s="22"/>
      <c r="BC142" s="1">
        <v>5</v>
      </c>
      <c r="BD142" s="1">
        <v>10</v>
      </c>
      <c r="BF142" s="6">
        <f t="shared" si="29"/>
        <v>15</v>
      </c>
      <c r="BG142" s="21"/>
      <c r="BH142" s="1">
        <v>5</v>
      </c>
      <c r="BI142" s="1">
        <v>10</v>
      </c>
      <c r="BK142" s="6">
        <f t="shared" si="30"/>
        <v>15</v>
      </c>
      <c r="BL142" s="21"/>
      <c r="BQ142" s="18"/>
      <c r="BV142" s="17"/>
      <c r="CA142" s="17"/>
      <c r="CF142" s="22"/>
      <c r="CK142" s="17"/>
      <c r="CP142" s="17"/>
      <c r="CU142" s="17"/>
      <c r="CZ142" s="17"/>
      <c r="DE142" s="17"/>
      <c r="DJ142" s="17"/>
    </row>
    <row r="143" spans="1:114" ht="16.899999999999999" customHeight="1" x14ac:dyDescent="0.35">
      <c r="A143" s="1" t="s">
        <v>40</v>
      </c>
      <c r="B143" s="1" t="s">
        <v>220</v>
      </c>
      <c r="C143" s="1" t="s">
        <v>233</v>
      </c>
      <c r="D143" s="4"/>
      <c r="E143" s="4"/>
      <c r="F143" s="1">
        <f t="shared" si="31"/>
        <v>10</v>
      </c>
      <c r="I143" s="4"/>
      <c r="M143" s="6">
        <f t="shared" si="32"/>
        <v>0</v>
      </c>
      <c r="N143" s="18"/>
      <c r="R143" s="6">
        <f t="shared" si="23"/>
        <v>0</v>
      </c>
      <c r="S143" s="19"/>
      <c r="T143" s="1">
        <v>5</v>
      </c>
      <c r="W143" s="6">
        <f t="shared" si="24"/>
        <v>5</v>
      </c>
      <c r="X143" s="17"/>
      <c r="Y143" s="1">
        <v>5</v>
      </c>
      <c r="AB143" s="6">
        <f t="shared" si="25"/>
        <v>5</v>
      </c>
      <c r="AC143" s="17"/>
      <c r="AG143" s="6">
        <f t="shared" si="26"/>
        <v>0</v>
      </c>
      <c r="AH143" s="17"/>
      <c r="AL143" s="6">
        <f t="shared" si="27"/>
        <v>0</v>
      </c>
      <c r="AM143" s="17"/>
      <c r="AQ143" s="6">
        <f t="shared" si="28"/>
        <v>0</v>
      </c>
      <c r="AR143" s="17"/>
      <c r="AV143" s="6">
        <f t="shared" si="22"/>
        <v>0</v>
      </c>
      <c r="AW143" s="17"/>
      <c r="BB143" s="22"/>
      <c r="BF143" s="6">
        <f t="shared" si="29"/>
        <v>0</v>
      </c>
      <c r="BG143" s="21"/>
      <c r="BK143" s="6">
        <f t="shared" si="30"/>
        <v>0</v>
      </c>
      <c r="BL143" s="21"/>
      <c r="BQ143" s="18"/>
      <c r="BV143" s="17"/>
      <c r="CA143" s="17"/>
      <c r="CF143" s="22"/>
      <c r="CK143" s="17"/>
      <c r="CP143" s="17"/>
      <c r="CU143" s="17"/>
      <c r="CZ143" s="17"/>
      <c r="DE143" s="17"/>
      <c r="DJ143" s="17"/>
    </row>
    <row r="144" spans="1:114" x14ac:dyDescent="0.35">
      <c r="A144" s="1" t="s">
        <v>40</v>
      </c>
      <c r="B144" s="1" t="s">
        <v>184</v>
      </c>
      <c r="D144" s="4">
        <v>45007</v>
      </c>
      <c r="F144" s="1">
        <f t="shared" si="31"/>
        <v>30</v>
      </c>
      <c r="M144" s="6">
        <f t="shared" si="32"/>
        <v>0</v>
      </c>
      <c r="N144" s="18"/>
      <c r="R144" s="6">
        <f t="shared" si="23"/>
        <v>0</v>
      </c>
      <c r="S144" s="17"/>
      <c r="W144" s="6">
        <f t="shared" si="24"/>
        <v>0</v>
      </c>
      <c r="X144" s="17"/>
      <c r="AB144" s="6">
        <f t="shared" si="25"/>
        <v>0</v>
      </c>
      <c r="AC144" s="17"/>
      <c r="AG144" s="6">
        <f t="shared" si="26"/>
        <v>0</v>
      </c>
      <c r="AH144" s="17"/>
      <c r="AL144" s="6">
        <f t="shared" si="27"/>
        <v>0</v>
      </c>
      <c r="AM144" s="17"/>
      <c r="AQ144" s="6">
        <f t="shared" si="28"/>
        <v>0</v>
      </c>
      <c r="AR144" s="17"/>
      <c r="AS144" s="1">
        <v>5</v>
      </c>
      <c r="AT144" s="1">
        <v>10</v>
      </c>
      <c r="AU144" s="1">
        <v>15</v>
      </c>
      <c r="AV144" s="6">
        <f t="shared" si="22"/>
        <v>30</v>
      </c>
      <c r="AW144" s="17"/>
      <c r="BB144" s="22"/>
      <c r="BF144" s="6">
        <f t="shared" si="29"/>
        <v>0</v>
      </c>
      <c r="BG144" s="21"/>
      <c r="BK144" s="6">
        <f t="shared" si="30"/>
        <v>0</v>
      </c>
      <c r="BL144" s="21"/>
      <c r="BQ144" s="18"/>
      <c r="BV144" s="17"/>
      <c r="CA144" s="17"/>
      <c r="CF144" s="22"/>
      <c r="CK144" s="17"/>
      <c r="CP144" s="17"/>
      <c r="CU144" s="17"/>
      <c r="CZ144" s="17"/>
      <c r="DE144" s="17"/>
      <c r="DJ144" s="17"/>
    </row>
    <row r="145" spans="1:114" x14ac:dyDescent="0.35">
      <c r="N145" s="18"/>
      <c r="S145" s="17"/>
      <c r="X145" s="17"/>
      <c r="AB145" s="6"/>
      <c r="AC145" s="17"/>
      <c r="AH145" s="17"/>
      <c r="AM145" s="17"/>
      <c r="AQ145" s="6"/>
      <c r="AR145" s="17"/>
      <c r="AW145" s="17"/>
      <c r="BB145" s="22"/>
      <c r="BG145" s="21"/>
      <c r="BL145" s="21"/>
      <c r="BQ145" s="18"/>
      <c r="BV145" s="17"/>
      <c r="CA145" s="17"/>
      <c r="CF145" s="22"/>
      <c r="CK145" s="17"/>
      <c r="CP145" s="17"/>
      <c r="CU145" s="17"/>
      <c r="CZ145" s="17"/>
      <c r="DE145" s="17"/>
      <c r="DJ145" s="17"/>
    </row>
    <row r="146" spans="1:114" ht="16.899999999999999" customHeight="1" x14ac:dyDescent="0.35">
      <c r="A146" s="1" t="s">
        <v>41</v>
      </c>
      <c r="B146" s="1" t="s">
        <v>121</v>
      </c>
      <c r="C146" s="1" t="s">
        <v>234</v>
      </c>
      <c r="D146" s="4"/>
      <c r="E146" s="4"/>
      <c r="F146" s="1">
        <f t="shared" si="31"/>
        <v>20</v>
      </c>
      <c r="I146" s="4"/>
      <c r="M146" s="6">
        <f t="shared" si="32"/>
        <v>0</v>
      </c>
      <c r="N146" s="18"/>
      <c r="R146" s="6">
        <f t="shared" si="23"/>
        <v>0</v>
      </c>
      <c r="S146" s="19"/>
      <c r="T146" s="1">
        <v>5</v>
      </c>
      <c r="W146" s="6">
        <f t="shared" si="24"/>
        <v>5</v>
      </c>
      <c r="X146" s="17"/>
      <c r="Y146" s="1">
        <v>5</v>
      </c>
      <c r="AB146" s="6">
        <f t="shared" si="25"/>
        <v>5</v>
      </c>
      <c r="AC146" s="17"/>
      <c r="AG146" s="6">
        <f t="shared" si="26"/>
        <v>0</v>
      </c>
      <c r="AH146" s="17"/>
      <c r="AL146" s="6">
        <f t="shared" si="27"/>
        <v>0</v>
      </c>
      <c r="AM146" s="17"/>
      <c r="AN146" s="1">
        <v>5</v>
      </c>
      <c r="AQ146" s="6">
        <f t="shared" si="28"/>
        <v>5</v>
      </c>
      <c r="AR146" s="17"/>
      <c r="AS146" s="1">
        <v>5</v>
      </c>
      <c r="AV146" s="6">
        <f t="shared" si="22"/>
        <v>5</v>
      </c>
      <c r="AW146" s="17"/>
      <c r="BB146" s="22"/>
      <c r="BF146" s="6">
        <f t="shared" si="29"/>
        <v>0</v>
      </c>
      <c r="BG146" s="21"/>
      <c r="BK146" s="6">
        <f t="shared" si="30"/>
        <v>0</v>
      </c>
      <c r="BL146" s="21"/>
      <c r="BQ146" s="18"/>
      <c r="BV146" s="17"/>
      <c r="CA146" s="17"/>
      <c r="CF146" s="22"/>
      <c r="CK146" s="17"/>
      <c r="CP146" s="17"/>
      <c r="CU146" s="17"/>
      <c r="CZ146" s="17"/>
      <c r="DE146" s="17"/>
      <c r="DJ146" s="17"/>
    </row>
    <row r="147" spans="1:114" ht="16.899999999999999" customHeight="1" x14ac:dyDescent="0.35">
      <c r="A147" s="1" t="s">
        <v>41</v>
      </c>
      <c r="B147" s="1" t="s">
        <v>220</v>
      </c>
      <c r="C147" s="1" t="s">
        <v>235</v>
      </c>
      <c r="D147" s="4"/>
      <c r="E147" s="4"/>
      <c r="F147" s="1">
        <f t="shared" si="31"/>
        <v>99</v>
      </c>
      <c r="I147" s="4"/>
      <c r="M147" s="6">
        <f t="shared" si="32"/>
        <v>0</v>
      </c>
      <c r="N147" s="18"/>
      <c r="R147" s="6">
        <f t="shared" si="23"/>
        <v>0</v>
      </c>
      <c r="S147" s="19"/>
      <c r="T147" s="1">
        <v>10</v>
      </c>
      <c r="W147" s="6">
        <f t="shared" si="24"/>
        <v>10</v>
      </c>
      <c r="X147" s="17"/>
      <c r="Y147" s="1">
        <v>10</v>
      </c>
      <c r="Z147" s="1">
        <v>12</v>
      </c>
      <c r="AB147" s="6">
        <f t="shared" si="25"/>
        <v>22</v>
      </c>
      <c r="AC147" s="17"/>
      <c r="AG147" s="6">
        <f t="shared" si="26"/>
        <v>0</v>
      </c>
      <c r="AH147" s="17"/>
      <c r="AL147" s="6">
        <f t="shared" si="27"/>
        <v>0</v>
      </c>
      <c r="AM147" s="17"/>
      <c r="AN147" s="1">
        <v>10</v>
      </c>
      <c r="AO147" s="1">
        <v>22</v>
      </c>
      <c r="AQ147" s="6">
        <f t="shared" si="28"/>
        <v>32</v>
      </c>
      <c r="AR147" s="17"/>
      <c r="AS147" s="1">
        <v>10</v>
      </c>
      <c r="AT147" s="1">
        <v>15</v>
      </c>
      <c r="AU147" s="1">
        <v>10</v>
      </c>
      <c r="AV147" s="6">
        <f t="shared" si="22"/>
        <v>35</v>
      </c>
      <c r="AW147" s="17"/>
      <c r="BB147" s="22"/>
      <c r="BF147" s="6">
        <f t="shared" si="29"/>
        <v>0</v>
      </c>
      <c r="BG147" s="21"/>
      <c r="BK147" s="6">
        <f t="shared" si="30"/>
        <v>0</v>
      </c>
      <c r="BL147" s="21"/>
      <c r="BQ147" s="18"/>
      <c r="BV147" s="17"/>
      <c r="CA147" s="17"/>
      <c r="CF147" s="22"/>
      <c r="CK147" s="17"/>
      <c r="CP147" s="17"/>
      <c r="CU147" s="17"/>
      <c r="CZ147" s="17"/>
      <c r="DE147" s="17"/>
      <c r="DJ147" s="17"/>
    </row>
    <row r="148" spans="1:114" ht="16.899999999999999" customHeight="1" x14ac:dyDescent="0.35">
      <c r="A148" s="1" t="s">
        <v>41</v>
      </c>
      <c r="B148" s="1" t="s">
        <v>236</v>
      </c>
      <c r="C148" s="1" t="s">
        <v>237</v>
      </c>
      <c r="D148" s="4"/>
      <c r="E148" s="4"/>
      <c r="F148" s="1">
        <f t="shared" si="31"/>
        <v>4</v>
      </c>
      <c r="I148" s="4"/>
      <c r="M148" s="6">
        <f t="shared" si="32"/>
        <v>0</v>
      </c>
      <c r="N148" s="18"/>
      <c r="R148" s="6">
        <f t="shared" si="23"/>
        <v>0</v>
      </c>
      <c r="S148" s="19"/>
      <c r="T148" s="1">
        <v>1</v>
      </c>
      <c r="W148" s="6">
        <f t="shared" si="24"/>
        <v>1</v>
      </c>
      <c r="X148" s="17"/>
      <c r="Y148" s="1">
        <v>1</v>
      </c>
      <c r="AB148" s="6">
        <f t="shared" si="25"/>
        <v>1</v>
      </c>
      <c r="AC148" s="17"/>
      <c r="AG148" s="6">
        <f t="shared" si="26"/>
        <v>0</v>
      </c>
      <c r="AH148" s="17"/>
      <c r="AL148" s="6">
        <f t="shared" si="27"/>
        <v>0</v>
      </c>
      <c r="AM148" s="17"/>
      <c r="AN148" s="1">
        <v>1</v>
      </c>
      <c r="AQ148" s="6">
        <f t="shared" si="28"/>
        <v>1</v>
      </c>
      <c r="AR148" s="17"/>
      <c r="AS148" s="1">
        <v>1</v>
      </c>
      <c r="AV148" s="6">
        <f t="shared" si="22"/>
        <v>1</v>
      </c>
      <c r="AW148" s="17"/>
      <c r="BB148" s="22"/>
      <c r="BF148" s="6">
        <f t="shared" si="29"/>
        <v>0</v>
      </c>
      <c r="BG148" s="21"/>
      <c r="BK148" s="6">
        <f t="shared" si="30"/>
        <v>0</v>
      </c>
      <c r="BL148" s="21"/>
      <c r="BQ148" s="18"/>
      <c r="BV148" s="17"/>
      <c r="CA148" s="17"/>
      <c r="CF148" s="22"/>
      <c r="CK148" s="17"/>
      <c r="CP148" s="17"/>
      <c r="CU148" s="17"/>
      <c r="CZ148" s="17"/>
      <c r="DE148" s="17"/>
      <c r="DJ148" s="17"/>
    </row>
    <row r="149" spans="1:114" ht="16.899999999999999" customHeight="1" x14ac:dyDescent="0.35">
      <c r="A149" s="1" t="s">
        <v>41</v>
      </c>
      <c r="B149" s="1" t="s">
        <v>113</v>
      </c>
      <c r="C149" s="1" t="s">
        <v>238</v>
      </c>
      <c r="D149" s="4"/>
      <c r="E149" s="4"/>
      <c r="F149" s="1">
        <f t="shared" si="31"/>
        <v>43</v>
      </c>
      <c r="I149" s="4"/>
      <c r="M149" s="6">
        <f t="shared" si="32"/>
        <v>0</v>
      </c>
      <c r="N149" s="18"/>
      <c r="R149" s="6">
        <f t="shared" si="23"/>
        <v>0</v>
      </c>
      <c r="S149" s="19"/>
      <c r="T149" s="1">
        <v>3</v>
      </c>
      <c r="W149" s="6">
        <f t="shared" si="24"/>
        <v>3</v>
      </c>
      <c r="X149" s="17"/>
      <c r="Y149" s="1">
        <v>10</v>
      </c>
      <c r="AB149" s="6">
        <f t="shared" si="25"/>
        <v>10</v>
      </c>
      <c r="AC149" s="17"/>
      <c r="AG149" s="6">
        <f t="shared" si="26"/>
        <v>0</v>
      </c>
      <c r="AH149" s="17"/>
      <c r="AL149" s="6">
        <f t="shared" si="27"/>
        <v>0</v>
      </c>
      <c r="AM149" s="17"/>
      <c r="AN149" s="1">
        <v>20</v>
      </c>
      <c r="AQ149" s="6">
        <f t="shared" si="28"/>
        <v>20</v>
      </c>
      <c r="AR149" s="17"/>
      <c r="AS149" s="1">
        <v>10</v>
      </c>
      <c r="AV149" s="6">
        <f t="shared" si="22"/>
        <v>10</v>
      </c>
      <c r="AW149" s="17"/>
      <c r="BB149" s="22"/>
      <c r="BF149" s="6">
        <f t="shared" si="29"/>
        <v>0</v>
      </c>
      <c r="BG149" s="21"/>
      <c r="BK149" s="6">
        <f t="shared" si="30"/>
        <v>0</v>
      </c>
      <c r="BL149" s="21"/>
      <c r="BQ149" s="18"/>
      <c r="BV149" s="17"/>
      <c r="CA149" s="17"/>
      <c r="CF149" s="22"/>
      <c r="CK149" s="17"/>
      <c r="CP149" s="17"/>
      <c r="CU149" s="17"/>
      <c r="CZ149" s="17"/>
      <c r="DE149" s="17"/>
      <c r="DJ149" s="17"/>
    </row>
    <row r="150" spans="1:114" ht="16.899999999999999" customHeight="1" x14ac:dyDescent="0.35">
      <c r="A150" s="1" t="s">
        <v>41</v>
      </c>
      <c r="B150" s="1" t="s">
        <v>239</v>
      </c>
      <c r="C150" s="1" t="s">
        <v>240</v>
      </c>
      <c r="D150" s="4"/>
      <c r="E150" s="4"/>
      <c r="F150" s="1">
        <f t="shared" si="31"/>
        <v>49</v>
      </c>
      <c r="I150" s="4"/>
      <c r="M150" s="6">
        <f t="shared" si="32"/>
        <v>0</v>
      </c>
      <c r="N150" s="18"/>
      <c r="R150" s="6">
        <f t="shared" si="23"/>
        <v>0</v>
      </c>
      <c r="S150" s="19"/>
      <c r="T150" s="1">
        <v>5</v>
      </c>
      <c r="U150" s="1">
        <v>12</v>
      </c>
      <c r="W150" s="6">
        <f t="shared" si="24"/>
        <v>17</v>
      </c>
      <c r="X150" s="17"/>
      <c r="Y150" s="1">
        <v>5</v>
      </c>
      <c r="AB150" s="6">
        <f t="shared" si="25"/>
        <v>5</v>
      </c>
      <c r="AC150" s="17"/>
      <c r="AD150" s="1">
        <v>10</v>
      </c>
      <c r="AE150" s="1">
        <v>12</v>
      </c>
      <c r="AG150" s="6">
        <f t="shared" si="26"/>
        <v>22</v>
      </c>
      <c r="AH150" s="17"/>
      <c r="AL150" s="6">
        <f t="shared" si="27"/>
        <v>0</v>
      </c>
      <c r="AM150" s="17"/>
      <c r="AN150" s="1">
        <v>5</v>
      </c>
      <c r="AQ150" s="6">
        <f t="shared" si="28"/>
        <v>5</v>
      </c>
      <c r="AR150" s="17"/>
      <c r="AV150" s="6">
        <f t="shared" si="22"/>
        <v>0</v>
      </c>
      <c r="AW150" s="17"/>
      <c r="BB150" s="22"/>
      <c r="BF150" s="6">
        <f t="shared" si="29"/>
        <v>0</v>
      </c>
      <c r="BG150" s="21"/>
      <c r="BK150" s="6">
        <f t="shared" si="30"/>
        <v>0</v>
      </c>
      <c r="BL150" s="21"/>
      <c r="BQ150" s="18"/>
      <c r="BV150" s="17"/>
      <c r="CA150" s="17"/>
      <c r="CF150" s="22"/>
      <c r="CK150" s="17"/>
      <c r="CP150" s="17"/>
      <c r="CU150" s="17"/>
      <c r="CZ150" s="17"/>
      <c r="DE150" s="17"/>
      <c r="DJ150" s="17"/>
    </row>
    <row r="151" spans="1:114" x14ac:dyDescent="0.35">
      <c r="A151" s="1" t="s">
        <v>41</v>
      </c>
      <c r="B151" s="1" t="s">
        <v>241</v>
      </c>
      <c r="C151" s="1" t="s">
        <v>242</v>
      </c>
      <c r="D151" s="4"/>
      <c r="F151" s="1">
        <f t="shared" si="31"/>
        <v>15</v>
      </c>
      <c r="M151" s="6">
        <f t="shared" si="32"/>
        <v>0</v>
      </c>
      <c r="N151" s="18"/>
      <c r="R151" s="6">
        <f t="shared" si="23"/>
        <v>0</v>
      </c>
      <c r="S151" s="17"/>
      <c r="T151" s="1">
        <v>5</v>
      </c>
      <c r="W151" s="6">
        <f t="shared" si="24"/>
        <v>5</v>
      </c>
      <c r="X151" s="17"/>
      <c r="AB151" s="6">
        <f t="shared" si="25"/>
        <v>0</v>
      </c>
      <c r="AC151" s="17"/>
      <c r="AG151" s="6">
        <f t="shared" si="26"/>
        <v>0</v>
      </c>
      <c r="AH151" s="17"/>
      <c r="AL151" s="6">
        <f t="shared" si="27"/>
        <v>0</v>
      </c>
      <c r="AM151" s="17"/>
      <c r="AQ151" s="6">
        <f t="shared" si="28"/>
        <v>0</v>
      </c>
      <c r="AR151" s="17"/>
      <c r="AV151" s="6">
        <f t="shared" si="22"/>
        <v>0</v>
      </c>
      <c r="AW151" s="17"/>
      <c r="BB151" s="22"/>
      <c r="BC151" s="1">
        <v>5</v>
      </c>
      <c r="BF151" s="6">
        <f t="shared" si="29"/>
        <v>5</v>
      </c>
      <c r="BG151" s="21"/>
      <c r="BH151" s="1">
        <v>5</v>
      </c>
      <c r="BK151" s="6">
        <f t="shared" si="30"/>
        <v>5</v>
      </c>
      <c r="BL151" s="21"/>
      <c r="BQ151" s="18"/>
      <c r="BV151" s="17"/>
      <c r="CA151" s="17"/>
      <c r="CF151" s="22"/>
      <c r="CK151" s="17"/>
      <c r="CP151" s="17"/>
      <c r="CU151" s="17"/>
      <c r="CZ151" s="17"/>
      <c r="DE151" s="17"/>
      <c r="DJ151" s="17"/>
    </row>
    <row r="152" spans="1:114" hidden="1" x14ac:dyDescent="0.35">
      <c r="A152" s="1" t="s">
        <v>41</v>
      </c>
      <c r="D152" s="4"/>
      <c r="F152" s="1">
        <f t="shared" si="31"/>
        <v>5</v>
      </c>
      <c r="M152" s="6">
        <f t="shared" si="32"/>
        <v>0</v>
      </c>
      <c r="N152" s="18"/>
      <c r="R152" s="6">
        <f t="shared" si="23"/>
        <v>0</v>
      </c>
      <c r="S152" s="17"/>
      <c r="W152" s="6">
        <f t="shared" si="24"/>
        <v>0</v>
      </c>
      <c r="X152" s="17"/>
      <c r="Y152" s="1">
        <v>5</v>
      </c>
      <c r="AB152" s="6">
        <f t="shared" si="25"/>
        <v>5</v>
      </c>
      <c r="AC152" s="17"/>
      <c r="AG152" s="6">
        <f t="shared" si="26"/>
        <v>0</v>
      </c>
      <c r="AH152" s="17"/>
      <c r="AL152" s="6">
        <f t="shared" si="27"/>
        <v>0</v>
      </c>
      <c r="AM152" s="17"/>
      <c r="AQ152" s="6">
        <f t="shared" si="28"/>
        <v>0</v>
      </c>
      <c r="AR152" s="17"/>
      <c r="AV152" s="6">
        <f t="shared" si="22"/>
        <v>0</v>
      </c>
      <c r="AW152" s="17"/>
      <c r="BB152" s="22"/>
      <c r="BF152" s="6">
        <f t="shared" si="29"/>
        <v>0</v>
      </c>
      <c r="BG152" s="21"/>
      <c r="BK152" s="6">
        <f t="shared" si="30"/>
        <v>0</v>
      </c>
      <c r="BL152" s="21"/>
      <c r="BQ152" s="18"/>
      <c r="BV152" s="17"/>
      <c r="CA152" s="17"/>
      <c r="CF152" s="22"/>
      <c r="CK152" s="17"/>
      <c r="CP152" s="17"/>
      <c r="CU152" s="17"/>
      <c r="CZ152" s="17"/>
      <c r="DE152" s="17"/>
      <c r="DJ152" s="17"/>
    </row>
    <row r="153" spans="1:114" ht="16.899999999999999" hidden="1" customHeight="1" x14ac:dyDescent="0.35">
      <c r="A153" s="1" t="s">
        <v>41</v>
      </c>
      <c r="D153" s="4"/>
      <c r="E153" s="4"/>
      <c r="F153" s="1">
        <f t="shared" si="31"/>
        <v>0</v>
      </c>
      <c r="I153" s="4"/>
      <c r="M153" s="6">
        <f t="shared" si="32"/>
        <v>0</v>
      </c>
      <c r="N153" s="18"/>
      <c r="R153" s="6">
        <f t="shared" si="23"/>
        <v>0</v>
      </c>
      <c r="S153" s="19"/>
      <c r="W153" s="6">
        <f t="shared" si="24"/>
        <v>0</v>
      </c>
      <c r="X153" s="17"/>
      <c r="AB153" s="6">
        <f t="shared" si="25"/>
        <v>0</v>
      </c>
      <c r="AC153" s="17"/>
      <c r="AG153" s="6">
        <f t="shared" si="26"/>
        <v>0</v>
      </c>
      <c r="AH153" s="17"/>
      <c r="AL153" s="6">
        <f t="shared" si="27"/>
        <v>0</v>
      </c>
      <c r="AM153" s="17"/>
      <c r="AQ153" s="6">
        <f t="shared" si="28"/>
        <v>0</v>
      </c>
      <c r="AR153" s="17"/>
      <c r="AV153" s="6">
        <f t="shared" si="22"/>
        <v>0</v>
      </c>
      <c r="AW153" s="17"/>
      <c r="BB153" s="22"/>
      <c r="BF153" s="6">
        <f t="shared" si="29"/>
        <v>0</v>
      </c>
      <c r="BG153" s="21"/>
      <c r="BK153" s="6">
        <f t="shared" si="30"/>
        <v>0</v>
      </c>
      <c r="BL153" s="21"/>
      <c r="BQ153" s="18"/>
      <c r="BV153" s="17"/>
      <c r="CA153" s="17"/>
      <c r="CF153" s="22"/>
      <c r="CK153" s="17"/>
      <c r="CP153" s="17"/>
      <c r="CU153" s="17"/>
      <c r="CZ153" s="17"/>
      <c r="DE153" s="17"/>
      <c r="DJ153" s="17"/>
    </row>
    <row r="154" spans="1:114" ht="16.899999999999999" hidden="1" customHeight="1" x14ac:dyDescent="0.35">
      <c r="A154" s="1" t="s">
        <v>41</v>
      </c>
      <c r="D154" s="4"/>
      <c r="E154" s="4"/>
      <c r="F154" s="1">
        <f t="shared" si="31"/>
        <v>0</v>
      </c>
      <c r="I154" s="4"/>
      <c r="M154" s="6">
        <f t="shared" si="32"/>
        <v>0</v>
      </c>
      <c r="N154" s="18"/>
      <c r="R154" s="6">
        <f t="shared" si="23"/>
        <v>0</v>
      </c>
      <c r="S154" s="19"/>
      <c r="W154" s="6">
        <f t="shared" si="24"/>
        <v>0</v>
      </c>
      <c r="X154" s="17"/>
      <c r="AB154" s="6">
        <f t="shared" si="25"/>
        <v>0</v>
      </c>
      <c r="AC154" s="17"/>
      <c r="AG154" s="6">
        <f t="shared" si="26"/>
        <v>0</v>
      </c>
      <c r="AH154" s="17"/>
      <c r="AL154" s="6">
        <f t="shared" si="27"/>
        <v>0</v>
      </c>
      <c r="AM154" s="17"/>
      <c r="AQ154" s="6">
        <f t="shared" si="28"/>
        <v>0</v>
      </c>
      <c r="AR154" s="17"/>
      <c r="AV154" s="6">
        <f t="shared" si="22"/>
        <v>0</v>
      </c>
      <c r="AW154" s="17"/>
      <c r="BB154" s="22"/>
      <c r="BF154" s="6">
        <f t="shared" si="29"/>
        <v>0</v>
      </c>
      <c r="BG154" s="21"/>
      <c r="BK154" s="6">
        <f t="shared" si="30"/>
        <v>0</v>
      </c>
      <c r="BL154" s="21"/>
      <c r="BQ154" s="18"/>
      <c r="BV154" s="17"/>
      <c r="CA154" s="17"/>
      <c r="CF154" s="22"/>
      <c r="CK154" s="17"/>
      <c r="CP154" s="17"/>
      <c r="CU154" s="17"/>
      <c r="CZ154" s="17"/>
      <c r="DE154" s="17"/>
      <c r="DJ154" s="17"/>
    </row>
    <row r="155" spans="1:114" ht="16.899999999999999" hidden="1" customHeight="1" x14ac:dyDescent="0.35">
      <c r="A155" s="1" t="s">
        <v>41</v>
      </c>
      <c r="D155" s="4"/>
      <c r="E155" s="4"/>
      <c r="F155" s="1">
        <f t="shared" si="31"/>
        <v>0</v>
      </c>
      <c r="I155" s="4"/>
      <c r="M155" s="6">
        <f t="shared" si="32"/>
        <v>0</v>
      </c>
      <c r="N155" s="18"/>
      <c r="R155" s="6">
        <f t="shared" si="23"/>
        <v>0</v>
      </c>
      <c r="S155" s="19"/>
      <c r="W155" s="6">
        <f t="shared" si="24"/>
        <v>0</v>
      </c>
      <c r="X155" s="17"/>
      <c r="AB155" s="6">
        <f t="shared" si="25"/>
        <v>0</v>
      </c>
      <c r="AC155" s="17"/>
      <c r="AG155" s="6">
        <f t="shared" si="26"/>
        <v>0</v>
      </c>
      <c r="AH155" s="17"/>
      <c r="AL155" s="6">
        <f t="shared" si="27"/>
        <v>0</v>
      </c>
      <c r="AM155" s="17"/>
      <c r="AQ155" s="6">
        <f t="shared" si="28"/>
        <v>0</v>
      </c>
      <c r="AR155" s="17"/>
      <c r="AV155" s="6">
        <f t="shared" si="22"/>
        <v>0</v>
      </c>
      <c r="AW155" s="17"/>
      <c r="BB155" s="22"/>
      <c r="BF155" s="6">
        <f t="shared" si="29"/>
        <v>0</v>
      </c>
      <c r="BG155" s="21"/>
      <c r="BK155" s="6">
        <f t="shared" si="30"/>
        <v>0</v>
      </c>
      <c r="BL155" s="21"/>
      <c r="BQ155" s="18"/>
      <c r="BV155" s="17"/>
      <c r="CA155" s="17"/>
      <c r="CF155" s="22"/>
      <c r="CK155" s="17"/>
      <c r="CP155" s="17"/>
      <c r="CU155" s="17"/>
      <c r="CZ155" s="17"/>
      <c r="DE155" s="17"/>
      <c r="DJ155" s="17"/>
    </row>
    <row r="156" spans="1:114" ht="16.899999999999999" hidden="1" customHeight="1" x14ac:dyDescent="0.35">
      <c r="A156" s="1" t="s">
        <v>41</v>
      </c>
      <c r="D156" s="4"/>
      <c r="E156" s="4"/>
      <c r="F156" s="1">
        <f t="shared" si="31"/>
        <v>0</v>
      </c>
      <c r="I156" s="4"/>
      <c r="M156" s="6">
        <f t="shared" si="32"/>
        <v>0</v>
      </c>
      <c r="N156" s="18"/>
      <c r="R156" s="6">
        <f t="shared" si="23"/>
        <v>0</v>
      </c>
      <c r="S156" s="19"/>
      <c r="W156" s="6">
        <f t="shared" si="24"/>
        <v>0</v>
      </c>
      <c r="X156" s="17"/>
      <c r="AB156" s="6">
        <f t="shared" si="25"/>
        <v>0</v>
      </c>
      <c r="AC156" s="17"/>
      <c r="AG156" s="6">
        <f t="shared" si="26"/>
        <v>0</v>
      </c>
      <c r="AH156" s="17"/>
      <c r="AL156" s="6">
        <f t="shared" si="27"/>
        <v>0</v>
      </c>
      <c r="AM156" s="17"/>
      <c r="AQ156" s="6">
        <f t="shared" si="28"/>
        <v>0</v>
      </c>
      <c r="AR156" s="17"/>
      <c r="AV156" s="6">
        <f t="shared" si="22"/>
        <v>0</v>
      </c>
      <c r="AW156" s="17"/>
      <c r="BB156" s="22"/>
      <c r="BF156" s="6">
        <f t="shared" si="29"/>
        <v>0</v>
      </c>
      <c r="BG156" s="21"/>
      <c r="BK156" s="6">
        <f t="shared" si="30"/>
        <v>0</v>
      </c>
      <c r="BL156" s="21"/>
      <c r="BQ156" s="18"/>
      <c r="BV156" s="17"/>
      <c r="CA156" s="17"/>
      <c r="CF156" s="22"/>
      <c r="CK156" s="17"/>
      <c r="CP156" s="17"/>
      <c r="CU156" s="17"/>
      <c r="CZ156" s="17"/>
      <c r="DE156" s="17"/>
      <c r="DJ156" s="17"/>
    </row>
    <row r="157" spans="1:114" ht="16.899999999999999" hidden="1" customHeight="1" x14ac:dyDescent="0.35">
      <c r="A157" s="1" t="s">
        <v>41</v>
      </c>
      <c r="D157" s="4"/>
      <c r="E157" s="4"/>
      <c r="F157" s="1">
        <f t="shared" si="31"/>
        <v>0</v>
      </c>
      <c r="I157" s="4"/>
      <c r="M157" s="6">
        <f t="shared" si="32"/>
        <v>0</v>
      </c>
      <c r="N157" s="18"/>
      <c r="R157" s="6">
        <f t="shared" si="23"/>
        <v>0</v>
      </c>
      <c r="S157" s="19"/>
      <c r="W157" s="6">
        <f t="shared" si="24"/>
        <v>0</v>
      </c>
      <c r="X157" s="17"/>
      <c r="AB157" s="6">
        <f t="shared" si="25"/>
        <v>0</v>
      </c>
      <c r="AC157" s="17"/>
      <c r="AG157" s="6">
        <f t="shared" si="26"/>
        <v>0</v>
      </c>
      <c r="AH157" s="17"/>
      <c r="AL157" s="6">
        <f t="shared" si="27"/>
        <v>0</v>
      </c>
      <c r="AM157" s="17"/>
      <c r="AQ157" s="6">
        <f t="shared" si="28"/>
        <v>0</v>
      </c>
      <c r="AR157" s="17"/>
      <c r="AV157" s="6">
        <f t="shared" si="22"/>
        <v>0</v>
      </c>
      <c r="AW157" s="17"/>
      <c r="BB157" s="22"/>
      <c r="BF157" s="6">
        <f t="shared" si="29"/>
        <v>0</v>
      </c>
      <c r="BG157" s="21"/>
      <c r="BK157" s="6">
        <f t="shared" si="30"/>
        <v>0</v>
      </c>
      <c r="BL157" s="21"/>
      <c r="BQ157" s="18"/>
      <c r="BV157" s="17"/>
      <c r="CA157" s="17"/>
      <c r="CF157" s="22"/>
      <c r="CK157" s="17"/>
      <c r="CP157" s="17"/>
      <c r="CU157" s="17"/>
      <c r="CZ157" s="17"/>
      <c r="DE157" s="17"/>
      <c r="DJ157" s="17"/>
    </row>
    <row r="158" spans="1:114" ht="16.899999999999999" hidden="1" customHeight="1" x14ac:dyDescent="0.35">
      <c r="A158" s="1" t="s">
        <v>41</v>
      </c>
      <c r="D158" s="4"/>
      <c r="E158" s="4"/>
      <c r="F158" s="1">
        <f t="shared" si="31"/>
        <v>0</v>
      </c>
      <c r="I158" s="4"/>
      <c r="M158" s="6">
        <f t="shared" si="32"/>
        <v>0</v>
      </c>
      <c r="N158" s="18"/>
      <c r="R158" s="6">
        <f t="shared" si="23"/>
        <v>0</v>
      </c>
      <c r="S158" s="19"/>
      <c r="W158" s="6">
        <f t="shared" si="24"/>
        <v>0</v>
      </c>
      <c r="X158" s="17"/>
      <c r="AB158" s="6">
        <f t="shared" si="25"/>
        <v>0</v>
      </c>
      <c r="AC158" s="17"/>
      <c r="AG158" s="6">
        <f t="shared" si="26"/>
        <v>0</v>
      </c>
      <c r="AH158" s="17"/>
      <c r="AL158" s="6">
        <f t="shared" si="27"/>
        <v>0</v>
      </c>
      <c r="AM158" s="17"/>
      <c r="AQ158" s="6">
        <f t="shared" si="28"/>
        <v>0</v>
      </c>
      <c r="AR158" s="17"/>
      <c r="AV158" s="6">
        <f t="shared" si="22"/>
        <v>0</v>
      </c>
      <c r="AW158" s="17"/>
      <c r="BB158" s="22"/>
      <c r="BF158" s="6">
        <f t="shared" si="29"/>
        <v>0</v>
      </c>
      <c r="BG158" s="21"/>
      <c r="BK158" s="6">
        <f t="shared" si="30"/>
        <v>0</v>
      </c>
      <c r="BL158" s="21"/>
      <c r="BQ158" s="18"/>
      <c r="BV158" s="17"/>
      <c r="CA158" s="17"/>
      <c r="CF158" s="22"/>
      <c r="CK158" s="17"/>
      <c r="CP158" s="17"/>
      <c r="CU158" s="17"/>
      <c r="CZ158" s="17"/>
      <c r="DE158" s="17"/>
      <c r="DJ158" s="17"/>
    </row>
    <row r="159" spans="1:114" ht="16.899999999999999" customHeight="1" x14ac:dyDescent="0.35">
      <c r="B159" s="14"/>
      <c r="C159" s="14"/>
      <c r="D159" s="4"/>
      <c r="E159" s="4"/>
      <c r="I159" s="4"/>
      <c r="N159" s="18"/>
      <c r="S159" s="19"/>
      <c r="X159" s="17"/>
      <c r="AB159" s="6"/>
      <c r="AC159" s="17"/>
      <c r="AH159" s="17"/>
      <c r="AM159" s="17"/>
      <c r="AQ159" s="6"/>
      <c r="AR159" s="17"/>
      <c r="AW159" s="17"/>
      <c r="BB159" s="22"/>
      <c r="BG159" s="21"/>
      <c r="BL159" s="21"/>
      <c r="BQ159" s="18"/>
      <c r="BV159" s="17"/>
      <c r="CA159" s="17"/>
      <c r="CF159" s="22"/>
      <c r="CK159" s="17"/>
      <c r="CP159" s="17"/>
      <c r="CU159" s="17"/>
      <c r="CZ159" s="17"/>
      <c r="DE159" s="17"/>
      <c r="DJ159" s="17"/>
    </row>
    <row r="160" spans="1:114" ht="16.899999999999999" customHeight="1" x14ac:dyDescent="0.35">
      <c r="A160" s="1" t="s">
        <v>42</v>
      </c>
      <c r="B160" s="1" t="s">
        <v>63</v>
      </c>
      <c r="C160" s="1" t="s">
        <v>165</v>
      </c>
      <c r="D160" s="4"/>
      <c r="E160" s="4"/>
      <c r="F160" s="1">
        <f t="shared" si="31"/>
        <v>49</v>
      </c>
      <c r="I160" s="4"/>
      <c r="J160" s="1">
        <v>10</v>
      </c>
      <c r="K160" s="1">
        <v>14</v>
      </c>
      <c r="M160" s="6">
        <f t="shared" si="32"/>
        <v>24</v>
      </c>
      <c r="N160" s="18"/>
      <c r="O160" s="1">
        <v>5</v>
      </c>
      <c r="R160" s="6">
        <f t="shared" si="23"/>
        <v>5</v>
      </c>
      <c r="S160" s="19"/>
      <c r="T160" s="1">
        <v>5</v>
      </c>
      <c r="W160" s="6">
        <f t="shared" si="24"/>
        <v>5</v>
      </c>
      <c r="X160" s="17"/>
      <c r="Y160" s="1">
        <v>5</v>
      </c>
      <c r="AB160" s="6">
        <f t="shared" si="25"/>
        <v>5</v>
      </c>
      <c r="AC160" s="17"/>
      <c r="AD160" s="1">
        <v>5</v>
      </c>
      <c r="AG160" s="6">
        <f t="shared" si="26"/>
        <v>5</v>
      </c>
      <c r="AH160" s="17"/>
      <c r="AI160" s="1">
        <v>5</v>
      </c>
      <c r="AL160" s="6">
        <f t="shared" si="27"/>
        <v>5</v>
      </c>
      <c r="AM160" s="17"/>
      <c r="AQ160" s="6">
        <f t="shared" si="28"/>
        <v>0</v>
      </c>
      <c r="AR160" s="17"/>
      <c r="AV160" s="6">
        <f t="shared" si="22"/>
        <v>0</v>
      </c>
      <c r="AW160" s="17"/>
      <c r="BB160" s="22"/>
      <c r="BF160" s="6">
        <f t="shared" si="29"/>
        <v>0</v>
      </c>
      <c r="BG160" s="21"/>
      <c r="BK160" s="6">
        <f t="shared" si="30"/>
        <v>0</v>
      </c>
      <c r="BL160" s="21"/>
      <c r="BQ160" s="18"/>
      <c r="BV160" s="17"/>
      <c r="CA160" s="17"/>
      <c r="CF160" s="22"/>
      <c r="CK160" s="17"/>
      <c r="CP160" s="17"/>
      <c r="CU160" s="17"/>
      <c r="CZ160" s="17"/>
      <c r="DE160" s="17"/>
      <c r="DJ160" s="17"/>
    </row>
    <row r="161" spans="1:114" x14ac:dyDescent="0.35">
      <c r="A161" s="1" t="s">
        <v>42</v>
      </c>
      <c r="B161" s="1" t="s">
        <v>34</v>
      </c>
      <c r="C161" s="1" t="s">
        <v>166</v>
      </c>
      <c r="D161" s="4"/>
      <c r="F161" s="1">
        <f t="shared" si="31"/>
        <v>60</v>
      </c>
      <c r="J161" s="1">
        <v>10</v>
      </c>
      <c r="M161" s="6">
        <f t="shared" si="32"/>
        <v>10</v>
      </c>
      <c r="N161" s="18"/>
      <c r="O161" s="1">
        <v>5</v>
      </c>
      <c r="R161" s="6">
        <f t="shared" si="23"/>
        <v>5</v>
      </c>
      <c r="S161" s="17"/>
      <c r="T161" s="1">
        <v>10</v>
      </c>
      <c r="W161" s="6">
        <f t="shared" si="24"/>
        <v>10</v>
      </c>
      <c r="X161" s="17"/>
      <c r="Y161" s="1">
        <v>10</v>
      </c>
      <c r="AB161" s="6">
        <f t="shared" si="25"/>
        <v>10</v>
      </c>
      <c r="AC161" s="17"/>
      <c r="AG161" s="6">
        <f t="shared" si="26"/>
        <v>0</v>
      </c>
      <c r="AH161" s="17"/>
      <c r="AL161" s="6">
        <f t="shared" si="27"/>
        <v>0</v>
      </c>
      <c r="AM161" s="17"/>
      <c r="AN161" s="1">
        <v>5</v>
      </c>
      <c r="AO161" s="1">
        <v>17</v>
      </c>
      <c r="AQ161" s="6">
        <f t="shared" si="28"/>
        <v>22</v>
      </c>
      <c r="AR161" s="17"/>
      <c r="AS161" s="1">
        <v>3</v>
      </c>
      <c r="AV161" s="6">
        <f t="shared" si="22"/>
        <v>3</v>
      </c>
      <c r="AW161" s="17"/>
      <c r="BB161" s="22"/>
      <c r="BF161" s="6">
        <f t="shared" si="29"/>
        <v>0</v>
      </c>
      <c r="BG161" s="21"/>
      <c r="BK161" s="6">
        <f t="shared" si="30"/>
        <v>0</v>
      </c>
      <c r="BL161" s="21"/>
      <c r="BQ161" s="18"/>
      <c r="BV161" s="17"/>
      <c r="CA161" s="17"/>
      <c r="CF161" s="22"/>
      <c r="CK161" s="17"/>
      <c r="CP161" s="17"/>
      <c r="CU161" s="17"/>
      <c r="CZ161" s="17"/>
      <c r="DE161" s="17"/>
      <c r="DJ161" s="17"/>
    </row>
    <row r="162" spans="1:114" x14ac:dyDescent="0.35">
      <c r="A162" s="1" t="s">
        <v>42</v>
      </c>
      <c r="B162" s="1" t="s">
        <v>27</v>
      </c>
      <c r="C162" s="1" t="s">
        <v>167</v>
      </c>
      <c r="D162" s="4"/>
      <c r="E162" s="4"/>
      <c r="F162" s="1">
        <f t="shared" si="31"/>
        <v>57</v>
      </c>
      <c r="J162" s="1">
        <v>10</v>
      </c>
      <c r="M162" s="6">
        <f t="shared" si="32"/>
        <v>10</v>
      </c>
      <c r="N162" s="18"/>
      <c r="O162" s="1">
        <v>5</v>
      </c>
      <c r="P162" s="1">
        <v>7</v>
      </c>
      <c r="R162" s="6">
        <f t="shared" si="23"/>
        <v>12</v>
      </c>
      <c r="S162" s="17"/>
      <c r="T162" s="1">
        <v>10</v>
      </c>
      <c r="W162" s="6">
        <f t="shared" si="24"/>
        <v>10</v>
      </c>
      <c r="X162" s="17"/>
      <c r="Y162" s="1">
        <v>10</v>
      </c>
      <c r="AB162" s="6">
        <f t="shared" si="25"/>
        <v>10</v>
      </c>
      <c r="AC162" s="17"/>
      <c r="AG162" s="6">
        <f t="shared" si="26"/>
        <v>0</v>
      </c>
      <c r="AH162" s="17"/>
      <c r="AL162" s="6">
        <f t="shared" si="27"/>
        <v>0</v>
      </c>
      <c r="AM162" s="17"/>
      <c r="AQ162" s="6">
        <f t="shared" si="28"/>
        <v>0</v>
      </c>
      <c r="AR162" s="17"/>
      <c r="AS162" s="1">
        <v>5</v>
      </c>
      <c r="AT162" s="1">
        <v>10</v>
      </c>
      <c r="AV162" s="6">
        <f t="shared" si="22"/>
        <v>15</v>
      </c>
      <c r="AW162" s="17"/>
      <c r="BB162" s="22"/>
      <c r="BF162" s="6">
        <f t="shared" si="29"/>
        <v>0</v>
      </c>
      <c r="BG162" s="21"/>
      <c r="BK162" s="6">
        <f t="shared" si="30"/>
        <v>0</v>
      </c>
      <c r="BL162" s="21"/>
      <c r="BQ162" s="18"/>
      <c r="BV162" s="17"/>
      <c r="CA162" s="17"/>
      <c r="CF162" s="22"/>
      <c r="CK162" s="17"/>
      <c r="CP162" s="17"/>
      <c r="CU162" s="17"/>
      <c r="CZ162" s="17"/>
      <c r="DE162" s="17"/>
      <c r="DJ162" s="17"/>
    </row>
    <row r="163" spans="1:114" x14ac:dyDescent="0.35">
      <c r="A163" s="1" t="s">
        <v>42</v>
      </c>
      <c r="B163" s="1" t="s">
        <v>243</v>
      </c>
      <c r="C163" s="1" t="s">
        <v>210</v>
      </c>
      <c r="D163" s="4"/>
      <c r="E163" s="4"/>
      <c r="F163" s="1">
        <f t="shared" si="31"/>
        <v>32</v>
      </c>
      <c r="M163" s="6">
        <f t="shared" si="32"/>
        <v>0</v>
      </c>
      <c r="N163" s="18"/>
      <c r="R163" s="6">
        <f t="shared" si="23"/>
        <v>0</v>
      </c>
      <c r="S163" s="17"/>
      <c r="T163" s="1">
        <v>10</v>
      </c>
      <c r="W163" s="6">
        <f t="shared" si="24"/>
        <v>10</v>
      </c>
      <c r="X163" s="17"/>
      <c r="Y163" s="1">
        <v>10</v>
      </c>
      <c r="AB163" s="6">
        <f t="shared" si="25"/>
        <v>10</v>
      </c>
      <c r="AC163" s="17"/>
      <c r="AG163" s="6">
        <f t="shared" si="26"/>
        <v>0</v>
      </c>
      <c r="AH163" s="17"/>
      <c r="AL163" s="6">
        <f t="shared" si="27"/>
        <v>0</v>
      </c>
      <c r="AM163" s="17"/>
      <c r="AQ163" s="6">
        <f t="shared" si="28"/>
        <v>0</v>
      </c>
      <c r="AR163" s="17"/>
      <c r="AS163" s="1">
        <v>5</v>
      </c>
      <c r="AT163" s="1">
        <v>7</v>
      </c>
      <c r="AV163" s="6">
        <f t="shared" si="22"/>
        <v>12</v>
      </c>
      <c r="AW163" s="17"/>
      <c r="BB163" s="22"/>
      <c r="BF163" s="6">
        <f t="shared" si="29"/>
        <v>0</v>
      </c>
      <c r="BG163" s="21"/>
      <c r="BK163" s="6">
        <f t="shared" si="30"/>
        <v>0</v>
      </c>
      <c r="BL163" s="21"/>
      <c r="BQ163" s="18"/>
      <c r="BV163" s="17"/>
      <c r="CA163" s="17"/>
      <c r="CF163" s="22"/>
      <c r="CK163" s="17"/>
      <c r="CP163" s="17"/>
      <c r="CU163" s="17"/>
      <c r="CZ163" s="17"/>
      <c r="DE163" s="17"/>
      <c r="DJ163" s="17"/>
    </row>
    <row r="164" spans="1:114" ht="16.899999999999999" customHeight="1" x14ac:dyDescent="0.35">
      <c r="A164" s="1" t="s">
        <v>42</v>
      </c>
      <c r="B164" s="1" t="s">
        <v>244</v>
      </c>
      <c r="C164" s="1" t="s">
        <v>245</v>
      </c>
      <c r="D164" s="4"/>
      <c r="E164" s="4"/>
      <c r="F164" s="1">
        <f t="shared" si="31"/>
        <v>8</v>
      </c>
      <c r="I164" s="4"/>
      <c r="M164" s="6">
        <f t="shared" si="32"/>
        <v>0</v>
      </c>
      <c r="N164" s="18"/>
      <c r="R164" s="6">
        <f t="shared" si="23"/>
        <v>0</v>
      </c>
      <c r="S164" s="19"/>
      <c r="T164" s="1">
        <v>5</v>
      </c>
      <c r="W164" s="6">
        <f t="shared" si="24"/>
        <v>5</v>
      </c>
      <c r="X164" s="17"/>
      <c r="Y164" s="1">
        <v>3</v>
      </c>
      <c r="AB164" s="6">
        <f t="shared" si="25"/>
        <v>3</v>
      </c>
      <c r="AC164" s="17"/>
      <c r="AG164" s="6">
        <f t="shared" si="26"/>
        <v>0</v>
      </c>
      <c r="AH164" s="17"/>
      <c r="AL164" s="6">
        <f t="shared" si="27"/>
        <v>0</v>
      </c>
      <c r="AM164" s="17"/>
      <c r="AQ164" s="6">
        <f t="shared" si="28"/>
        <v>0</v>
      </c>
      <c r="AR164" s="17"/>
      <c r="AV164" s="6">
        <f t="shared" si="22"/>
        <v>0</v>
      </c>
      <c r="AW164" s="17"/>
      <c r="BB164" s="22"/>
      <c r="BF164" s="6">
        <f t="shared" si="29"/>
        <v>0</v>
      </c>
      <c r="BG164" s="21"/>
      <c r="BK164" s="6">
        <f t="shared" si="30"/>
        <v>0</v>
      </c>
      <c r="BL164" s="21"/>
      <c r="BQ164" s="18"/>
      <c r="BV164" s="17"/>
      <c r="CA164" s="17"/>
      <c r="CF164" s="22"/>
      <c r="CK164" s="17"/>
      <c r="CP164" s="17"/>
      <c r="CU164" s="17"/>
      <c r="CZ164" s="17"/>
      <c r="DE164" s="17"/>
      <c r="DJ164" s="17"/>
    </row>
    <row r="165" spans="1:114" ht="16.899999999999999" customHeight="1" x14ac:dyDescent="0.35">
      <c r="A165" s="1" t="s">
        <v>42</v>
      </c>
      <c r="B165" s="1" t="s">
        <v>300</v>
      </c>
      <c r="D165" s="4">
        <v>44958</v>
      </c>
      <c r="E165" s="4"/>
      <c r="F165" s="1">
        <f t="shared" si="31"/>
        <v>40</v>
      </c>
      <c r="I165" s="4"/>
      <c r="M165" s="6">
        <f t="shared" si="32"/>
        <v>0</v>
      </c>
      <c r="N165" s="18"/>
      <c r="R165" s="6">
        <f t="shared" si="23"/>
        <v>0</v>
      </c>
      <c r="S165" s="19"/>
      <c r="W165" s="6">
        <f t="shared" si="24"/>
        <v>0</v>
      </c>
      <c r="X165" s="17"/>
      <c r="AB165" s="6">
        <f t="shared" si="25"/>
        <v>0</v>
      </c>
      <c r="AC165" s="17"/>
      <c r="AG165" s="6">
        <f t="shared" si="26"/>
        <v>0</v>
      </c>
      <c r="AH165" s="17"/>
      <c r="AL165" s="6">
        <f t="shared" si="27"/>
        <v>0</v>
      </c>
      <c r="AM165" s="17"/>
      <c r="AN165" s="1">
        <v>15</v>
      </c>
      <c r="AO165" s="1">
        <v>20</v>
      </c>
      <c r="AQ165" s="6">
        <f t="shared" si="28"/>
        <v>35</v>
      </c>
      <c r="AR165" s="17"/>
      <c r="AS165" s="1">
        <v>5</v>
      </c>
      <c r="AV165" s="6">
        <f t="shared" si="22"/>
        <v>5</v>
      </c>
      <c r="AW165" s="17"/>
      <c r="BB165" s="22"/>
      <c r="BF165" s="6">
        <f t="shared" si="29"/>
        <v>0</v>
      </c>
      <c r="BG165" s="21"/>
      <c r="BK165" s="6">
        <f t="shared" si="30"/>
        <v>0</v>
      </c>
      <c r="BL165" s="21"/>
      <c r="BQ165" s="18"/>
      <c r="BV165" s="17"/>
      <c r="CA165" s="17"/>
      <c r="CF165" s="22"/>
      <c r="CK165" s="17"/>
      <c r="CP165" s="17"/>
      <c r="CU165" s="17"/>
      <c r="CZ165" s="17"/>
      <c r="DE165" s="17"/>
      <c r="DJ165" s="17"/>
    </row>
    <row r="166" spans="1:114" ht="16.899999999999999" hidden="1" customHeight="1" x14ac:dyDescent="0.35">
      <c r="A166" s="1" t="s">
        <v>42</v>
      </c>
      <c r="D166" s="4"/>
      <c r="E166" s="4"/>
      <c r="F166" s="1">
        <f t="shared" si="31"/>
        <v>0</v>
      </c>
      <c r="I166" s="4"/>
      <c r="M166" s="6">
        <f t="shared" si="32"/>
        <v>0</v>
      </c>
      <c r="N166" s="18"/>
      <c r="R166" s="6">
        <f t="shared" si="23"/>
        <v>0</v>
      </c>
      <c r="S166" s="19"/>
      <c r="W166" s="6">
        <f t="shared" si="24"/>
        <v>0</v>
      </c>
      <c r="X166" s="17"/>
      <c r="AB166" s="6">
        <f t="shared" si="25"/>
        <v>0</v>
      </c>
      <c r="AC166" s="17"/>
      <c r="AG166" s="6">
        <f t="shared" si="26"/>
        <v>0</v>
      </c>
      <c r="AH166" s="17"/>
      <c r="AL166" s="6">
        <f t="shared" si="27"/>
        <v>0</v>
      </c>
      <c r="AM166" s="17"/>
      <c r="AQ166" s="6">
        <f t="shared" si="28"/>
        <v>0</v>
      </c>
      <c r="AR166" s="17"/>
      <c r="AV166" s="6">
        <f t="shared" si="22"/>
        <v>0</v>
      </c>
      <c r="AW166" s="17"/>
      <c r="BB166" s="22"/>
      <c r="BF166" s="6">
        <f t="shared" si="29"/>
        <v>0</v>
      </c>
      <c r="BG166" s="21"/>
      <c r="BK166" s="6">
        <f t="shared" si="30"/>
        <v>0</v>
      </c>
      <c r="BL166" s="21"/>
      <c r="BQ166" s="18"/>
      <c r="BV166" s="17"/>
      <c r="CA166" s="17"/>
      <c r="CF166" s="22"/>
      <c r="CK166" s="17"/>
      <c r="CP166" s="17"/>
      <c r="CU166" s="17"/>
      <c r="CZ166" s="17"/>
      <c r="DE166" s="17"/>
      <c r="DJ166" s="17"/>
    </row>
    <row r="167" spans="1:114" ht="16.899999999999999" hidden="1" customHeight="1" x14ac:dyDescent="0.35">
      <c r="A167" s="1" t="s">
        <v>42</v>
      </c>
      <c r="D167" s="4"/>
      <c r="E167" s="4"/>
      <c r="F167" s="1">
        <f t="shared" si="31"/>
        <v>0</v>
      </c>
      <c r="I167" s="4"/>
      <c r="M167" s="6">
        <f t="shared" si="32"/>
        <v>0</v>
      </c>
      <c r="N167" s="18"/>
      <c r="R167" s="6">
        <f t="shared" si="23"/>
        <v>0</v>
      </c>
      <c r="S167" s="19"/>
      <c r="W167" s="6">
        <f t="shared" si="24"/>
        <v>0</v>
      </c>
      <c r="X167" s="17"/>
      <c r="AB167" s="6">
        <f t="shared" si="25"/>
        <v>0</v>
      </c>
      <c r="AC167" s="17"/>
      <c r="AG167" s="6">
        <f t="shared" si="26"/>
        <v>0</v>
      </c>
      <c r="AH167" s="17"/>
      <c r="AL167" s="6">
        <f t="shared" si="27"/>
        <v>0</v>
      </c>
      <c r="AM167" s="17"/>
      <c r="AQ167" s="6">
        <f t="shared" si="28"/>
        <v>0</v>
      </c>
      <c r="AR167" s="17"/>
      <c r="AV167" s="6">
        <f t="shared" si="22"/>
        <v>0</v>
      </c>
      <c r="AW167" s="17"/>
      <c r="BB167" s="22"/>
      <c r="BF167" s="6">
        <f t="shared" si="29"/>
        <v>0</v>
      </c>
      <c r="BG167" s="21"/>
      <c r="BK167" s="6">
        <f t="shared" si="30"/>
        <v>0</v>
      </c>
      <c r="BL167" s="21"/>
      <c r="BQ167" s="18"/>
      <c r="BV167" s="17"/>
      <c r="CA167" s="17"/>
      <c r="CF167" s="22"/>
      <c r="CK167" s="17"/>
      <c r="CP167" s="17"/>
      <c r="CU167" s="17"/>
      <c r="CZ167" s="17"/>
      <c r="DE167" s="17"/>
      <c r="DJ167" s="17"/>
    </row>
    <row r="168" spans="1:114" ht="16.899999999999999" hidden="1" customHeight="1" x14ac:dyDescent="0.35">
      <c r="A168" s="1" t="s">
        <v>42</v>
      </c>
      <c r="D168" s="4"/>
      <c r="E168" s="4"/>
      <c r="F168" s="1">
        <f t="shared" si="31"/>
        <v>0</v>
      </c>
      <c r="I168" s="4"/>
      <c r="M168" s="6">
        <f t="shared" si="32"/>
        <v>0</v>
      </c>
      <c r="N168" s="18"/>
      <c r="R168" s="6">
        <f t="shared" si="23"/>
        <v>0</v>
      </c>
      <c r="S168" s="19"/>
      <c r="W168" s="6">
        <f t="shared" si="24"/>
        <v>0</v>
      </c>
      <c r="X168" s="17"/>
      <c r="AB168" s="6">
        <f t="shared" si="25"/>
        <v>0</v>
      </c>
      <c r="AC168" s="17"/>
      <c r="AG168" s="6">
        <f t="shared" si="26"/>
        <v>0</v>
      </c>
      <c r="AH168" s="17"/>
      <c r="AL168" s="6">
        <f t="shared" si="27"/>
        <v>0</v>
      </c>
      <c r="AM168" s="17"/>
      <c r="AQ168" s="6">
        <f t="shared" si="28"/>
        <v>0</v>
      </c>
      <c r="AR168" s="17"/>
      <c r="AV168" s="6">
        <f t="shared" si="22"/>
        <v>0</v>
      </c>
      <c r="AW168" s="17"/>
      <c r="BB168" s="22"/>
      <c r="BF168" s="6">
        <f t="shared" si="29"/>
        <v>0</v>
      </c>
      <c r="BG168" s="21"/>
      <c r="BK168" s="6">
        <f t="shared" si="30"/>
        <v>0</v>
      </c>
      <c r="BL168" s="21"/>
      <c r="BQ168" s="18"/>
      <c r="BV168" s="17"/>
      <c r="CA168" s="17"/>
      <c r="CF168" s="22"/>
      <c r="CK168" s="17"/>
      <c r="CP168" s="17"/>
      <c r="CU168" s="17"/>
      <c r="CZ168" s="17"/>
      <c r="DE168" s="17"/>
      <c r="DJ168" s="17"/>
    </row>
    <row r="169" spans="1:114" hidden="1" x14ac:dyDescent="0.35">
      <c r="A169" s="1" t="s">
        <v>42</v>
      </c>
      <c r="D169" s="4"/>
      <c r="E169" s="4"/>
      <c r="F169" s="1">
        <f t="shared" si="31"/>
        <v>0</v>
      </c>
      <c r="I169" s="4"/>
      <c r="M169" s="6">
        <f t="shared" si="32"/>
        <v>0</v>
      </c>
      <c r="N169" s="18"/>
      <c r="R169" s="6">
        <f t="shared" si="23"/>
        <v>0</v>
      </c>
      <c r="S169" s="19"/>
      <c r="W169" s="6">
        <f t="shared" si="24"/>
        <v>0</v>
      </c>
      <c r="X169" s="17"/>
      <c r="AB169" s="6">
        <f t="shared" si="25"/>
        <v>0</v>
      </c>
      <c r="AC169" s="17"/>
      <c r="AG169" s="6">
        <f t="shared" si="26"/>
        <v>0</v>
      </c>
      <c r="AH169" s="17"/>
      <c r="AL169" s="6">
        <f t="shared" si="27"/>
        <v>0</v>
      </c>
      <c r="AM169" s="17"/>
      <c r="AQ169" s="6">
        <f t="shared" si="28"/>
        <v>0</v>
      </c>
      <c r="AR169" s="17"/>
      <c r="AV169" s="6">
        <f t="shared" si="22"/>
        <v>0</v>
      </c>
      <c r="AW169" s="17"/>
      <c r="BB169" s="22"/>
      <c r="BF169" s="6">
        <f t="shared" si="29"/>
        <v>0</v>
      </c>
      <c r="BG169" s="21"/>
      <c r="BK169" s="6">
        <f t="shared" si="30"/>
        <v>0</v>
      </c>
      <c r="BL169" s="21"/>
      <c r="BQ169" s="18"/>
      <c r="BV169" s="17"/>
      <c r="CA169" s="17"/>
      <c r="CF169" s="22"/>
      <c r="CK169" s="17"/>
      <c r="CP169" s="17"/>
      <c r="CU169" s="17"/>
      <c r="CZ169" s="17"/>
      <c r="DE169" s="17"/>
      <c r="DJ169" s="17"/>
    </row>
    <row r="170" spans="1:114" hidden="1" x14ac:dyDescent="0.35">
      <c r="A170" s="1" t="s">
        <v>42</v>
      </c>
      <c r="D170" s="4"/>
      <c r="E170" s="4"/>
      <c r="F170" s="1">
        <f t="shared" si="31"/>
        <v>0</v>
      </c>
      <c r="I170" s="4"/>
      <c r="M170" s="6">
        <f t="shared" si="32"/>
        <v>0</v>
      </c>
      <c r="N170" s="18"/>
      <c r="R170" s="6">
        <f t="shared" si="23"/>
        <v>0</v>
      </c>
      <c r="S170" s="19"/>
      <c r="W170" s="6">
        <f t="shared" si="24"/>
        <v>0</v>
      </c>
      <c r="X170" s="17"/>
      <c r="AB170" s="6">
        <f t="shared" si="25"/>
        <v>0</v>
      </c>
      <c r="AC170" s="17"/>
      <c r="AG170" s="6">
        <f t="shared" si="26"/>
        <v>0</v>
      </c>
      <c r="AH170" s="17"/>
      <c r="AL170" s="6">
        <f t="shared" si="27"/>
        <v>0</v>
      </c>
      <c r="AM170" s="17"/>
      <c r="AQ170" s="6">
        <f t="shared" si="28"/>
        <v>0</v>
      </c>
      <c r="AR170" s="17"/>
      <c r="AV170" s="6">
        <f t="shared" si="22"/>
        <v>0</v>
      </c>
      <c r="AW170" s="17"/>
      <c r="BB170" s="22"/>
      <c r="BF170" s="6">
        <f t="shared" si="29"/>
        <v>0</v>
      </c>
      <c r="BG170" s="21"/>
      <c r="BK170" s="6">
        <f t="shared" si="30"/>
        <v>0</v>
      </c>
      <c r="BL170" s="21"/>
      <c r="BQ170" s="18"/>
      <c r="BV170" s="17"/>
      <c r="CA170" s="17"/>
      <c r="CF170" s="22"/>
      <c r="CK170" s="17"/>
      <c r="CP170" s="17"/>
      <c r="CU170" s="17"/>
      <c r="CZ170" s="17"/>
      <c r="DE170" s="17"/>
      <c r="DJ170" s="17"/>
    </row>
    <row r="171" spans="1:114" hidden="1" x14ac:dyDescent="0.35">
      <c r="A171" s="1" t="s">
        <v>42</v>
      </c>
      <c r="D171" s="4"/>
      <c r="E171" s="4"/>
      <c r="F171" s="1">
        <f t="shared" si="31"/>
        <v>0</v>
      </c>
      <c r="I171" s="4"/>
      <c r="M171" s="6">
        <f t="shared" si="32"/>
        <v>0</v>
      </c>
      <c r="N171" s="18"/>
      <c r="R171" s="6">
        <f t="shared" si="23"/>
        <v>0</v>
      </c>
      <c r="S171" s="19"/>
      <c r="W171" s="6">
        <f t="shared" si="24"/>
        <v>0</v>
      </c>
      <c r="X171" s="17"/>
      <c r="AB171" s="6">
        <f t="shared" si="25"/>
        <v>0</v>
      </c>
      <c r="AC171" s="17"/>
      <c r="AG171" s="6">
        <f t="shared" si="26"/>
        <v>0</v>
      </c>
      <c r="AH171" s="17"/>
      <c r="AL171" s="6">
        <f t="shared" si="27"/>
        <v>0</v>
      </c>
      <c r="AM171" s="17"/>
      <c r="AQ171" s="6">
        <f t="shared" si="28"/>
        <v>0</v>
      </c>
      <c r="AR171" s="17"/>
      <c r="AV171" s="6">
        <f t="shared" si="22"/>
        <v>0</v>
      </c>
      <c r="AW171" s="17"/>
      <c r="BB171" s="22"/>
      <c r="BF171" s="6">
        <f t="shared" si="29"/>
        <v>0</v>
      </c>
      <c r="BG171" s="21"/>
      <c r="BK171" s="6">
        <f t="shared" si="30"/>
        <v>0</v>
      </c>
      <c r="BL171" s="21"/>
      <c r="BQ171" s="18"/>
      <c r="BV171" s="17"/>
      <c r="CA171" s="17"/>
      <c r="CF171" s="22"/>
      <c r="CK171" s="17"/>
      <c r="CP171" s="17"/>
      <c r="CU171" s="17"/>
      <c r="CZ171" s="17"/>
      <c r="DE171" s="17"/>
      <c r="DJ171" s="17"/>
    </row>
    <row r="172" spans="1:114" x14ac:dyDescent="0.35">
      <c r="D172" s="4"/>
      <c r="E172" s="4"/>
      <c r="I172" s="4"/>
      <c r="N172" s="18"/>
      <c r="S172" s="19"/>
      <c r="X172" s="17"/>
      <c r="AB172" s="6"/>
      <c r="AC172" s="17"/>
      <c r="AH172" s="17"/>
      <c r="AM172" s="17"/>
      <c r="AQ172" s="6"/>
      <c r="AR172" s="17"/>
      <c r="AW172" s="17"/>
      <c r="BB172" s="22"/>
      <c r="BG172" s="21"/>
      <c r="BL172" s="21"/>
      <c r="BQ172" s="18"/>
      <c r="BV172" s="17"/>
      <c r="CA172" s="17"/>
      <c r="CF172" s="22"/>
      <c r="CK172" s="17"/>
      <c r="CP172" s="17"/>
      <c r="CU172" s="17"/>
      <c r="CZ172" s="17"/>
      <c r="DE172" s="17"/>
      <c r="DJ172" s="17"/>
    </row>
    <row r="173" spans="1:114" x14ac:dyDescent="0.35">
      <c r="A173" s="1" t="s">
        <v>43</v>
      </c>
      <c r="B173" s="1" t="s">
        <v>44</v>
      </c>
      <c r="C173" s="1" t="s">
        <v>168</v>
      </c>
      <c r="D173" s="4"/>
      <c r="E173" s="4"/>
      <c r="F173" s="1">
        <f t="shared" si="31"/>
        <v>136</v>
      </c>
      <c r="I173" s="4"/>
      <c r="J173" s="1">
        <v>10</v>
      </c>
      <c r="K173" s="1">
        <v>14</v>
      </c>
      <c r="M173" s="6">
        <f t="shared" si="32"/>
        <v>24</v>
      </c>
      <c r="N173" s="18"/>
      <c r="O173" s="1">
        <v>10</v>
      </c>
      <c r="P173" s="1">
        <v>12</v>
      </c>
      <c r="R173" s="6">
        <f t="shared" si="23"/>
        <v>22</v>
      </c>
      <c r="S173" s="19"/>
      <c r="W173" s="6">
        <f t="shared" si="24"/>
        <v>0</v>
      </c>
      <c r="X173" s="17"/>
      <c r="AB173" s="6">
        <f t="shared" si="25"/>
        <v>0</v>
      </c>
      <c r="AC173" s="17"/>
      <c r="AD173" s="1">
        <v>15</v>
      </c>
      <c r="AE173" s="1">
        <v>20</v>
      </c>
      <c r="AG173" s="6">
        <f t="shared" si="26"/>
        <v>35</v>
      </c>
      <c r="AH173" s="17"/>
      <c r="AI173" s="1">
        <v>15</v>
      </c>
      <c r="AJ173" s="1">
        <v>20</v>
      </c>
      <c r="AL173" s="6">
        <f t="shared" si="27"/>
        <v>35</v>
      </c>
      <c r="AM173" s="17"/>
      <c r="AQ173" s="6">
        <f t="shared" si="28"/>
        <v>0</v>
      </c>
      <c r="AR173" s="17"/>
      <c r="AV173" s="6">
        <f t="shared" si="22"/>
        <v>0</v>
      </c>
      <c r="AW173" s="17"/>
      <c r="BB173" s="22"/>
      <c r="BC173" s="1">
        <v>5</v>
      </c>
      <c r="BF173" s="6">
        <f t="shared" si="29"/>
        <v>5</v>
      </c>
      <c r="BG173" s="21"/>
      <c r="BH173" s="1">
        <v>5</v>
      </c>
      <c r="BI173" s="1">
        <v>10</v>
      </c>
      <c r="BK173" s="6">
        <f t="shared" si="30"/>
        <v>15</v>
      </c>
      <c r="BL173" s="21"/>
      <c r="BQ173" s="18"/>
      <c r="BV173" s="17"/>
      <c r="CA173" s="17"/>
      <c r="CF173" s="22"/>
      <c r="CK173" s="17"/>
      <c r="CP173" s="17"/>
      <c r="CU173" s="17"/>
      <c r="CZ173" s="17"/>
      <c r="DE173" s="17"/>
      <c r="DJ173" s="17"/>
    </row>
    <row r="174" spans="1:114" ht="16.899999999999999" customHeight="1" x14ac:dyDescent="0.35">
      <c r="A174" s="1" t="s">
        <v>43</v>
      </c>
      <c r="B174" s="1" t="s">
        <v>72</v>
      </c>
      <c r="C174" s="1" t="s">
        <v>169</v>
      </c>
      <c r="D174" s="4"/>
      <c r="E174" s="4"/>
      <c r="F174" s="1">
        <f t="shared" si="31"/>
        <v>43</v>
      </c>
      <c r="I174" s="4"/>
      <c r="J174" s="1">
        <v>6</v>
      </c>
      <c r="M174" s="6">
        <f t="shared" si="32"/>
        <v>6</v>
      </c>
      <c r="N174" s="18"/>
      <c r="O174" s="1">
        <v>5</v>
      </c>
      <c r="R174" s="6">
        <f t="shared" si="23"/>
        <v>5</v>
      </c>
      <c r="S174" s="19"/>
      <c r="T174" s="1">
        <v>10</v>
      </c>
      <c r="W174" s="6">
        <f t="shared" si="24"/>
        <v>10</v>
      </c>
      <c r="X174" s="17"/>
      <c r="Y174" s="1">
        <v>5</v>
      </c>
      <c r="AB174" s="6">
        <f t="shared" si="25"/>
        <v>5</v>
      </c>
      <c r="AC174" s="17"/>
      <c r="AG174" s="6">
        <f t="shared" si="26"/>
        <v>0</v>
      </c>
      <c r="AH174" s="17"/>
      <c r="AL174" s="6">
        <f t="shared" si="27"/>
        <v>0</v>
      </c>
      <c r="AM174" s="17"/>
      <c r="AN174" s="1">
        <v>5</v>
      </c>
      <c r="AQ174" s="6">
        <f t="shared" si="28"/>
        <v>5</v>
      </c>
      <c r="AR174" s="17"/>
      <c r="AS174" s="1">
        <v>5</v>
      </c>
      <c r="AT174" s="1">
        <v>7</v>
      </c>
      <c r="AV174" s="6">
        <f t="shared" si="22"/>
        <v>12</v>
      </c>
      <c r="AW174" s="17"/>
      <c r="BB174" s="22"/>
      <c r="BF174" s="6">
        <f t="shared" si="29"/>
        <v>0</v>
      </c>
      <c r="BG174" s="21"/>
      <c r="BK174" s="6">
        <f t="shared" si="30"/>
        <v>0</v>
      </c>
      <c r="BL174" s="21"/>
      <c r="BQ174" s="18"/>
      <c r="BV174" s="17"/>
      <c r="CA174" s="17"/>
      <c r="CF174" s="22"/>
      <c r="CK174" s="17"/>
      <c r="CP174" s="17"/>
      <c r="CU174" s="17"/>
      <c r="CZ174" s="17"/>
      <c r="DE174" s="17"/>
      <c r="DJ174" s="17"/>
    </row>
    <row r="175" spans="1:114" x14ac:dyDescent="0.35">
      <c r="A175" s="1" t="s">
        <v>43</v>
      </c>
      <c r="B175" s="1" t="s">
        <v>31</v>
      </c>
      <c r="C175" s="1" t="s">
        <v>170</v>
      </c>
      <c r="D175" s="4"/>
      <c r="E175" s="4"/>
      <c r="F175" s="1">
        <f t="shared" si="31"/>
        <v>159</v>
      </c>
      <c r="I175" s="4"/>
      <c r="J175" s="1">
        <v>10</v>
      </c>
      <c r="K175" s="1">
        <v>20</v>
      </c>
      <c r="M175" s="6">
        <f t="shared" si="32"/>
        <v>30</v>
      </c>
      <c r="N175" s="18"/>
      <c r="O175" s="1">
        <v>10</v>
      </c>
      <c r="P175" s="1">
        <v>15</v>
      </c>
      <c r="R175" s="6">
        <f t="shared" si="23"/>
        <v>25</v>
      </c>
      <c r="S175" s="19"/>
      <c r="T175" s="1">
        <v>20</v>
      </c>
      <c r="W175" s="6">
        <f t="shared" si="24"/>
        <v>20</v>
      </c>
      <c r="X175" s="17"/>
      <c r="Y175" s="1">
        <v>20</v>
      </c>
      <c r="Z175" s="1">
        <v>22</v>
      </c>
      <c r="AB175" s="6">
        <f t="shared" si="25"/>
        <v>42</v>
      </c>
      <c r="AC175" s="17"/>
      <c r="AD175" s="1">
        <v>10</v>
      </c>
      <c r="AE175" s="1">
        <v>27</v>
      </c>
      <c r="AG175" s="6">
        <f t="shared" si="26"/>
        <v>37</v>
      </c>
      <c r="AH175" s="17"/>
      <c r="AI175" s="1">
        <v>5</v>
      </c>
      <c r="AL175" s="6">
        <f t="shared" si="27"/>
        <v>5</v>
      </c>
      <c r="AM175" s="17"/>
      <c r="AQ175" s="6">
        <f t="shared" si="28"/>
        <v>0</v>
      </c>
      <c r="AR175" s="17"/>
      <c r="AV175" s="6">
        <f t="shared" si="22"/>
        <v>0</v>
      </c>
      <c r="AW175" s="17"/>
      <c r="BB175" s="22"/>
      <c r="BF175" s="6">
        <f t="shared" si="29"/>
        <v>0</v>
      </c>
      <c r="BG175" s="21"/>
      <c r="BK175" s="6">
        <f t="shared" si="30"/>
        <v>0</v>
      </c>
      <c r="BL175" s="21"/>
      <c r="BQ175" s="18"/>
      <c r="BV175" s="17"/>
      <c r="CA175" s="17"/>
      <c r="CF175" s="22"/>
      <c r="CK175" s="17"/>
      <c r="CP175" s="17"/>
      <c r="CU175" s="17"/>
      <c r="CZ175" s="17"/>
      <c r="DE175" s="17"/>
      <c r="DJ175" s="17"/>
    </row>
    <row r="176" spans="1:114" ht="16.899999999999999" customHeight="1" x14ac:dyDescent="0.35">
      <c r="A176" s="1" t="s">
        <v>43</v>
      </c>
      <c r="B176" s="1" t="s">
        <v>149</v>
      </c>
      <c r="C176" s="1">
        <v>16</v>
      </c>
      <c r="D176" s="4"/>
      <c r="E176" s="4"/>
      <c r="F176" s="1">
        <f t="shared" si="31"/>
        <v>3</v>
      </c>
      <c r="I176" s="4"/>
      <c r="M176" s="6">
        <f t="shared" si="32"/>
        <v>0</v>
      </c>
      <c r="N176" s="18"/>
      <c r="O176" s="1">
        <v>3</v>
      </c>
      <c r="R176" s="6">
        <f t="shared" si="23"/>
        <v>3</v>
      </c>
      <c r="S176" s="19"/>
      <c r="W176" s="6">
        <f t="shared" si="24"/>
        <v>0</v>
      </c>
      <c r="X176" s="17"/>
      <c r="AB176" s="6">
        <f t="shared" si="25"/>
        <v>0</v>
      </c>
      <c r="AC176" s="17"/>
      <c r="AG176" s="6">
        <f t="shared" si="26"/>
        <v>0</v>
      </c>
      <c r="AH176" s="17"/>
      <c r="AL176" s="6">
        <f t="shared" si="27"/>
        <v>0</v>
      </c>
      <c r="AM176" s="17"/>
      <c r="AQ176" s="6">
        <f t="shared" si="28"/>
        <v>0</v>
      </c>
      <c r="AR176" s="17"/>
      <c r="AV176" s="6">
        <f t="shared" si="22"/>
        <v>0</v>
      </c>
      <c r="AW176" s="17"/>
      <c r="BB176" s="22"/>
      <c r="BF176" s="6">
        <f t="shared" si="29"/>
        <v>0</v>
      </c>
      <c r="BG176" s="21"/>
      <c r="BK176" s="6">
        <f t="shared" si="30"/>
        <v>0</v>
      </c>
      <c r="BL176" s="21"/>
      <c r="BQ176" s="18"/>
      <c r="BV176" s="17"/>
      <c r="CA176" s="17"/>
      <c r="CF176" s="22"/>
      <c r="CK176" s="17"/>
      <c r="CP176" s="17"/>
      <c r="CU176" s="17"/>
      <c r="CZ176" s="17"/>
      <c r="DE176" s="17"/>
      <c r="DJ176" s="17"/>
    </row>
    <row r="177" spans="1:114" ht="16.899999999999999" customHeight="1" x14ac:dyDescent="0.35">
      <c r="A177" s="1" t="s">
        <v>43</v>
      </c>
      <c r="B177" s="1" t="s">
        <v>82</v>
      </c>
      <c r="C177" s="1" t="s">
        <v>246</v>
      </c>
      <c r="D177" s="4"/>
      <c r="E177" s="4"/>
      <c r="F177" s="1">
        <f t="shared" si="31"/>
        <v>80</v>
      </c>
      <c r="I177" s="4"/>
      <c r="M177" s="6">
        <f t="shared" si="32"/>
        <v>0</v>
      </c>
      <c r="N177" s="18"/>
      <c r="R177" s="6">
        <f t="shared" si="23"/>
        <v>0</v>
      </c>
      <c r="S177" s="19"/>
      <c r="T177" s="1">
        <v>15</v>
      </c>
      <c r="U177" s="1">
        <v>25</v>
      </c>
      <c r="W177" s="6">
        <f t="shared" si="24"/>
        <v>40</v>
      </c>
      <c r="X177" s="17"/>
      <c r="Y177" s="1">
        <v>15</v>
      </c>
      <c r="Z177" s="1">
        <v>25</v>
      </c>
      <c r="AB177" s="6">
        <f t="shared" si="25"/>
        <v>40</v>
      </c>
      <c r="AC177" s="17"/>
      <c r="AG177" s="6">
        <f t="shared" si="26"/>
        <v>0</v>
      </c>
      <c r="AH177" s="17"/>
      <c r="AL177" s="6">
        <f t="shared" si="27"/>
        <v>0</v>
      </c>
      <c r="AM177" s="17"/>
      <c r="AQ177" s="6">
        <f t="shared" si="28"/>
        <v>0</v>
      </c>
      <c r="AR177" s="17"/>
      <c r="AV177" s="6">
        <f t="shared" si="22"/>
        <v>0</v>
      </c>
      <c r="AW177" s="17"/>
      <c r="BB177" s="22"/>
      <c r="BF177" s="6">
        <f t="shared" si="29"/>
        <v>0</v>
      </c>
      <c r="BG177" s="21"/>
      <c r="BK177" s="6">
        <f t="shared" si="30"/>
        <v>0</v>
      </c>
      <c r="BL177" s="21"/>
      <c r="BQ177" s="18"/>
      <c r="BV177" s="17"/>
      <c r="CA177" s="17"/>
      <c r="CF177" s="22"/>
      <c r="CK177" s="17"/>
      <c r="CP177" s="17"/>
      <c r="CU177" s="17"/>
      <c r="CZ177" s="17"/>
      <c r="DE177" s="17"/>
      <c r="DJ177" s="17"/>
    </row>
    <row r="178" spans="1:114" ht="16.899999999999999" customHeight="1" x14ac:dyDescent="0.35">
      <c r="A178" s="1" t="s">
        <v>43</v>
      </c>
      <c r="B178" s="1" t="s">
        <v>243</v>
      </c>
      <c r="C178" s="1">
        <v>33</v>
      </c>
      <c r="D178" s="4"/>
      <c r="E178" s="4"/>
      <c r="F178" s="1">
        <f t="shared" si="31"/>
        <v>52</v>
      </c>
      <c r="I178" s="4"/>
      <c r="M178" s="6">
        <f t="shared" si="32"/>
        <v>0</v>
      </c>
      <c r="N178" s="18"/>
      <c r="R178" s="6">
        <f t="shared" si="23"/>
        <v>0</v>
      </c>
      <c r="S178" s="19"/>
      <c r="T178" s="1">
        <v>15</v>
      </c>
      <c r="U178" s="1">
        <v>22</v>
      </c>
      <c r="W178" s="6">
        <f t="shared" si="24"/>
        <v>37</v>
      </c>
      <c r="X178" s="17"/>
      <c r="Y178" s="1">
        <v>15</v>
      </c>
      <c r="AB178" s="6">
        <f t="shared" si="25"/>
        <v>15</v>
      </c>
      <c r="AC178" s="17"/>
      <c r="AG178" s="6">
        <f t="shared" si="26"/>
        <v>0</v>
      </c>
      <c r="AH178" s="17"/>
      <c r="AL178" s="6">
        <f t="shared" si="27"/>
        <v>0</v>
      </c>
      <c r="AM178" s="17"/>
      <c r="AQ178" s="6">
        <f t="shared" si="28"/>
        <v>0</v>
      </c>
      <c r="AR178" s="17"/>
      <c r="AV178" s="6">
        <f t="shared" si="22"/>
        <v>0</v>
      </c>
      <c r="AW178" s="17"/>
      <c r="BB178" s="22"/>
      <c r="BF178" s="6">
        <f t="shared" si="29"/>
        <v>0</v>
      </c>
      <c r="BG178" s="21"/>
      <c r="BK178" s="6">
        <f t="shared" si="30"/>
        <v>0</v>
      </c>
      <c r="BL178" s="21"/>
      <c r="BQ178" s="18"/>
      <c r="BV178" s="17"/>
      <c r="CA178" s="17"/>
      <c r="CF178" s="22"/>
      <c r="CK178" s="17"/>
      <c r="CP178" s="17"/>
      <c r="CU178" s="17"/>
      <c r="CZ178" s="17"/>
      <c r="DE178" s="17"/>
      <c r="DJ178" s="17"/>
    </row>
    <row r="179" spans="1:114" ht="16.899999999999999" customHeight="1" x14ac:dyDescent="0.35">
      <c r="A179" s="1" t="s">
        <v>43</v>
      </c>
      <c r="B179" s="1" t="s">
        <v>247</v>
      </c>
      <c r="C179" s="1" t="s">
        <v>248</v>
      </c>
      <c r="D179" s="4"/>
      <c r="E179" s="4"/>
      <c r="F179" s="1">
        <f t="shared" si="31"/>
        <v>4</v>
      </c>
      <c r="I179" s="4"/>
      <c r="M179" s="6">
        <f t="shared" si="32"/>
        <v>0</v>
      </c>
      <c r="N179" s="18"/>
      <c r="R179" s="6">
        <f t="shared" si="23"/>
        <v>0</v>
      </c>
      <c r="S179" s="19"/>
      <c r="T179" s="1">
        <v>1</v>
      </c>
      <c r="W179" s="6">
        <f t="shared" si="24"/>
        <v>1</v>
      </c>
      <c r="X179" s="17"/>
      <c r="Y179" s="1">
        <v>3</v>
      </c>
      <c r="AB179" s="6">
        <f t="shared" si="25"/>
        <v>3</v>
      </c>
      <c r="AC179" s="17"/>
      <c r="AG179" s="6">
        <f t="shared" si="26"/>
        <v>0</v>
      </c>
      <c r="AH179" s="17"/>
      <c r="AL179" s="6">
        <f t="shared" si="27"/>
        <v>0</v>
      </c>
      <c r="AM179" s="17"/>
      <c r="AQ179" s="6">
        <f t="shared" si="28"/>
        <v>0</v>
      </c>
      <c r="AR179" s="17"/>
      <c r="AV179" s="6">
        <f t="shared" si="22"/>
        <v>0</v>
      </c>
      <c r="AW179" s="17"/>
      <c r="BB179" s="22"/>
      <c r="BF179" s="6">
        <f t="shared" si="29"/>
        <v>0</v>
      </c>
      <c r="BG179" s="21"/>
      <c r="BK179" s="6">
        <f t="shared" si="30"/>
        <v>0</v>
      </c>
      <c r="BL179" s="21"/>
      <c r="BQ179" s="18"/>
      <c r="BV179" s="17"/>
      <c r="CA179" s="17"/>
      <c r="CF179" s="22"/>
      <c r="CK179" s="17"/>
      <c r="CP179" s="17"/>
      <c r="CU179" s="17"/>
      <c r="CZ179" s="17"/>
      <c r="DE179" s="17"/>
      <c r="DJ179" s="17"/>
    </row>
    <row r="180" spans="1:114" x14ac:dyDescent="0.35">
      <c r="A180" s="1" t="s">
        <v>43</v>
      </c>
      <c r="B180" s="1" t="s">
        <v>249</v>
      </c>
      <c r="C180" s="1" t="s">
        <v>250</v>
      </c>
      <c r="D180" s="4"/>
      <c r="E180" s="4"/>
      <c r="F180" s="1">
        <f t="shared" si="31"/>
        <v>21</v>
      </c>
      <c r="I180" s="4"/>
      <c r="M180" s="6">
        <f t="shared" si="32"/>
        <v>0</v>
      </c>
      <c r="N180" s="18"/>
      <c r="R180" s="6">
        <f t="shared" si="23"/>
        <v>0</v>
      </c>
      <c r="S180" s="19"/>
      <c r="T180" s="1">
        <v>5</v>
      </c>
      <c r="W180" s="6">
        <f t="shared" si="24"/>
        <v>5</v>
      </c>
      <c r="X180" s="17"/>
      <c r="Y180" s="1">
        <v>10</v>
      </c>
      <c r="AB180" s="6">
        <f t="shared" si="25"/>
        <v>10</v>
      </c>
      <c r="AC180" s="17"/>
      <c r="AD180" s="1">
        <v>3</v>
      </c>
      <c r="AG180" s="6">
        <f t="shared" si="26"/>
        <v>3</v>
      </c>
      <c r="AH180" s="17"/>
      <c r="AI180" s="1">
        <v>3</v>
      </c>
      <c r="AL180" s="6">
        <f t="shared" si="27"/>
        <v>3</v>
      </c>
      <c r="AM180" s="17"/>
      <c r="AQ180" s="6">
        <f t="shared" si="28"/>
        <v>0</v>
      </c>
      <c r="AR180" s="17"/>
      <c r="AV180" s="6">
        <f t="shared" si="22"/>
        <v>0</v>
      </c>
      <c r="AW180" s="17"/>
      <c r="BB180" s="22"/>
      <c r="BF180" s="6">
        <f t="shared" si="29"/>
        <v>0</v>
      </c>
      <c r="BG180" s="21"/>
      <c r="BK180" s="6">
        <f t="shared" si="30"/>
        <v>0</v>
      </c>
      <c r="BL180" s="21"/>
      <c r="BQ180" s="18"/>
      <c r="BV180" s="17"/>
      <c r="CA180" s="17"/>
      <c r="CF180" s="22"/>
      <c r="CK180" s="17"/>
      <c r="CP180" s="17"/>
      <c r="CU180" s="17"/>
      <c r="CZ180" s="17"/>
      <c r="DE180" s="17"/>
      <c r="DJ180" s="17"/>
    </row>
    <row r="181" spans="1:114" x14ac:dyDescent="0.35">
      <c r="A181" s="1" t="s">
        <v>43</v>
      </c>
      <c r="B181" s="1" t="s">
        <v>220</v>
      </c>
      <c r="C181" s="1" t="s">
        <v>251</v>
      </c>
      <c r="D181" s="4"/>
      <c r="E181" s="4"/>
      <c r="F181" s="1">
        <f t="shared" si="31"/>
        <v>10</v>
      </c>
      <c r="I181" s="4"/>
      <c r="M181" s="6">
        <f t="shared" si="32"/>
        <v>0</v>
      </c>
      <c r="N181" s="18"/>
      <c r="R181" s="6">
        <f t="shared" si="23"/>
        <v>0</v>
      </c>
      <c r="S181" s="19"/>
      <c r="T181" s="1">
        <v>5</v>
      </c>
      <c r="W181" s="6">
        <f t="shared" si="24"/>
        <v>5</v>
      </c>
      <c r="X181" s="17"/>
      <c r="Y181" s="1">
        <v>5</v>
      </c>
      <c r="AB181" s="6">
        <f t="shared" si="25"/>
        <v>5</v>
      </c>
      <c r="AC181" s="17"/>
      <c r="AG181" s="6">
        <f t="shared" si="26"/>
        <v>0</v>
      </c>
      <c r="AH181" s="17"/>
      <c r="AL181" s="6">
        <f t="shared" si="27"/>
        <v>0</v>
      </c>
      <c r="AM181" s="17"/>
      <c r="AQ181" s="6">
        <f t="shared" si="28"/>
        <v>0</v>
      </c>
      <c r="AR181" s="17"/>
      <c r="AV181" s="6">
        <f t="shared" si="22"/>
        <v>0</v>
      </c>
      <c r="AW181" s="17"/>
      <c r="BB181" s="22"/>
      <c r="BF181" s="6">
        <f t="shared" si="29"/>
        <v>0</v>
      </c>
      <c r="BG181" s="21"/>
      <c r="BK181" s="6">
        <f t="shared" si="30"/>
        <v>0</v>
      </c>
      <c r="BL181" s="21"/>
      <c r="BQ181" s="18"/>
      <c r="BV181" s="17"/>
      <c r="CA181" s="17"/>
      <c r="CF181" s="22"/>
      <c r="CK181" s="17"/>
      <c r="CP181" s="17"/>
      <c r="CU181" s="17"/>
      <c r="CZ181" s="17"/>
      <c r="DE181" s="17"/>
      <c r="DJ181" s="17"/>
    </row>
    <row r="182" spans="1:114" x14ac:dyDescent="0.35">
      <c r="A182" s="1" t="s">
        <v>43</v>
      </c>
      <c r="B182" s="1" t="s">
        <v>214</v>
      </c>
      <c r="D182" s="4">
        <v>45028</v>
      </c>
      <c r="E182" s="4"/>
      <c r="F182" s="1">
        <f t="shared" si="31"/>
        <v>32</v>
      </c>
      <c r="I182" s="4"/>
      <c r="M182" s="6">
        <f t="shared" si="32"/>
        <v>0</v>
      </c>
      <c r="N182" s="18"/>
      <c r="R182" s="6">
        <f t="shared" si="23"/>
        <v>0</v>
      </c>
      <c r="S182" s="19"/>
      <c r="W182" s="6">
        <f t="shared" si="24"/>
        <v>0</v>
      </c>
      <c r="X182" s="17"/>
      <c r="AB182" s="6">
        <f t="shared" si="25"/>
        <v>0</v>
      </c>
      <c r="AC182" s="17"/>
      <c r="AD182" s="1">
        <v>5</v>
      </c>
      <c r="AG182" s="6">
        <f t="shared" si="26"/>
        <v>5</v>
      </c>
      <c r="AH182" s="17"/>
      <c r="AI182" s="1">
        <v>10</v>
      </c>
      <c r="AJ182" s="1">
        <v>17</v>
      </c>
      <c r="AL182" s="6">
        <f t="shared" si="27"/>
        <v>27</v>
      </c>
      <c r="AM182" s="17"/>
      <c r="AQ182" s="6">
        <f t="shared" si="28"/>
        <v>0</v>
      </c>
      <c r="AR182" s="17"/>
      <c r="AV182" s="6">
        <f t="shared" si="22"/>
        <v>0</v>
      </c>
      <c r="AW182" s="17"/>
      <c r="BB182" s="22"/>
      <c r="BF182" s="6">
        <f t="shared" si="29"/>
        <v>0</v>
      </c>
      <c r="BG182" s="21"/>
      <c r="BK182" s="6">
        <f t="shared" si="30"/>
        <v>0</v>
      </c>
      <c r="BL182" s="21"/>
      <c r="BQ182" s="18"/>
      <c r="BV182" s="17"/>
      <c r="CA182" s="17"/>
      <c r="CF182" s="22"/>
      <c r="CK182" s="17"/>
      <c r="CP182" s="17"/>
      <c r="CU182" s="17"/>
      <c r="CZ182" s="17"/>
      <c r="DE182" s="17"/>
      <c r="DJ182" s="17"/>
    </row>
    <row r="183" spans="1:114" x14ac:dyDescent="0.35">
      <c r="A183" s="1" t="s">
        <v>43</v>
      </c>
      <c r="B183" s="1" t="s">
        <v>34</v>
      </c>
      <c r="D183" s="4">
        <v>44969</v>
      </c>
      <c r="E183" s="4"/>
      <c r="F183" s="1">
        <f t="shared" si="31"/>
        <v>10</v>
      </c>
      <c r="I183" s="4"/>
      <c r="M183" s="6">
        <f t="shared" si="32"/>
        <v>0</v>
      </c>
      <c r="N183" s="18"/>
      <c r="R183" s="6">
        <f t="shared" si="23"/>
        <v>0</v>
      </c>
      <c r="S183" s="19"/>
      <c r="W183" s="6">
        <f t="shared" si="24"/>
        <v>0</v>
      </c>
      <c r="X183" s="17"/>
      <c r="AB183" s="6">
        <f t="shared" si="25"/>
        <v>0</v>
      </c>
      <c r="AC183" s="17"/>
      <c r="AG183" s="6">
        <f t="shared" si="26"/>
        <v>0</v>
      </c>
      <c r="AH183" s="17"/>
      <c r="AL183" s="6">
        <f t="shared" si="27"/>
        <v>0</v>
      </c>
      <c r="AM183" s="17"/>
      <c r="AN183" s="1">
        <v>10</v>
      </c>
      <c r="AQ183" s="6">
        <f t="shared" si="28"/>
        <v>10</v>
      </c>
      <c r="AR183" s="17"/>
      <c r="AV183" s="6">
        <f t="shared" si="22"/>
        <v>0</v>
      </c>
      <c r="AW183" s="17"/>
      <c r="BB183" s="22"/>
      <c r="BF183" s="6">
        <f t="shared" si="29"/>
        <v>0</v>
      </c>
      <c r="BG183" s="21"/>
      <c r="BK183" s="6">
        <f t="shared" si="30"/>
        <v>0</v>
      </c>
      <c r="BL183" s="21"/>
      <c r="BQ183" s="18"/>
      <c r="BV183" s="17"/>
      <c r="CA183" s="17"/>
      <c r="CF183" s="22"/>
      <c r="CK183" s="17"/>
      <c r="CP183" s="17"/>
      <c r="CU183" s="17"/>
      <c r="CZ183" s="17"/>
      <c r="DE183" s="17"/>
      <c r="DJ183" s="17"/>
    </row>
    <row r="184" spans="1:114" hidden="1" x14ac:dyDescent="0.35">
      <c r="A184" s="1" t="s">
        <v>43</v>
      </c>
      <c r="D184" s="4"/>
      <c r="E184" s="4"/>
      <c r="F184" s="1">
        <f t="shared" si="31"/>
        <v>0</v>
      </c>
      <c r="I184" s="4"/>
      <c r="M184" s="6">
        <f t="shared" si="32"/>
        <v>0</v>
      </c>
      <c r="N184" s="18"/>
      <c r="R184" s="6">
        <f t="shared" si="23"/>
        <v>0</v>
      </c>
      <c r="S184" s="19"/>
      <c r="W184" s="6">
        <f t="shared" si="24"/>
        <v>0</v>
      </c>
      <c r="X184" s="17"/>
      <c r="AB184" s="6">
        <f t="shared" si="25"/>
        <v>0</v>
      </c>
      <c r="AC184" s="17"/>
      <c r="AG184" s="6">
        <f t="shared" si="26"/>
        <v>0</v>
      </c>
      <c r="AH184" s="17"/>
      <c r="AL184" s="6">
        <f t="shared" si="27"/>
        <v>0</v>
      </c>
      <c r="AM184" s="17"/>
      <c r="AQ184" s="6">
        <f t="shared" si="28"/>
        <v>0</v>
      </c>
      <c r="AR184" s="17"/>
      <c r="AV184" s="6">
        <f t="shared" si="22"/>
        <v>0</v>
      </c>
      <c r="AW184" s="17"/>
      <c r="BB184" s="22"/>
      <c r="BF184" s="6">
        <f t="shared" si="29"/>
        <v>0</v>
      </c>
      <c r="BG184" s="21"/>
      <c r="BK184" s="6">
        <f t="shared" si="30"/>
        <v>0</v>
      </c>
      <c r="BL184" s="21"/>
      <c r="BQ184" s="18"/>
      <c r="BV184" s="17"/>
      <c r="CA184" s="17"/>
      <c r="CF184" s="22"/>
      <c r="CK184" s="17"/>
      <c r="CP184" s="17"/>
      <c r="CU184" s="17"/>
      <c r="CZ184" s="17"/>
      <c r="DE184" s="17"/>
      <c r="DJ184" s="17"/>
    </row>
    <row r="185" spans="1:114" ht="16.899999999999999" hidden="1" customHeight="1" x14ac:dyDescent="0.35">
      <c r="A185" s="1" t="s">
        <v>43</v>
      </c>
      <c r="D185" s="4"/>
      <c r="F185" s="1">
        <f t="shared" si="31"/>
        <v>0</v>
      </c>
      <c r="M185" s="6">
        <f t="shared" si="32"/>
        <v>0</v>
      </c>
      <c r="N185" s="18"/>
      <c r="R185" s="6">
        <f t="shared" si="23"/>
        <v>0</v>
      </c>
      <c r="S185" s="17"/>
      <c r="W185" s="6">
        <f t="shared" si="24"/>
        <v>0</v>
      </c>
      <c r="X185" s="17"/>
      <c r="AB185" s="6">
        <f t="shared" si="25"/>
        <v>0</v>
      </c>
      <c r="AC185" s="17"/>
      <c r="AG185" s="6">
        <f t="shared" si="26"/>
        <v>0</v>
      </c>
      <c r="AH185" s="17"/>
      <c r="AL185" s="6">
        <f t="shared" si="27"/>
        <v>0</v>
      </c>
      <c r="AM185" s="17"/>
      <c r="AQ185" s="6">
        <f t="shared" si="28"/>
        <v>0</v>
      </c>
      <c r="AR185" s="17"/>
      <c r="AV185" s="6">
        <f t="shared" si="22"/>
        <v>0</v>
      </c>
      <c r="AW185" s="17"/>
      <c r="BB185" s="22"/>
      <c r="BF185" s="6">
        <f t="shared" si="29"/>
        <v>0</v>
      </c>
      <c r="BG185" s="21"/>
      <c r="BK185" s="6">
        <f t="shared" si="30"/>
        <v>0</v>
      </c>
      <c r="BL185" s="21"/>
      <c r="BQ185" s="18"/>
      <c r="BV185" s="17"/>
      <c r="CA185" s="17"/>
      <c r="CF185" s="22"/>
      <c r="CK185" s="17"/>
      <c r="CP185" s="17"/>
      <c r="CU185" s="17"/>
      <c r="CZ185" s="17"/>
      <c r="DE185" s="17"/>
      <c r="DJ185" s="17"/>
    </row>
    <row r="186" spans="1:114" ht="16.899999999999999" hidden="1" customHeight="1" x14ac:dyDescent="0.35">
      <c r="A186" s="1" t="s">
        <v>43</v>
      </c>
      <c r="D186" s="4"/>
      <c r="F186" s="1">
        <f t="shared" si="31"/>
        <v>0</v>
      </c>
      <c r="M186" s="6">
        <f t="shared" si="32"/>
        <v>0</v>
      </c>
      <c r="N186" s="18"/>
      <c r="R186" s="6">
        <f t="shared" si="23"/>
        <v>0</v>
      </c>
      <c r="S186" s="17"/>
      <c r="W186" s="6">
        <f t="shared" si="24"/>
        <v>0</v>
      </c>
      <c r="X186" s="17"/>
      <c r="AB186" s="6">
        <f t="shared" si="25"/>
        <v>0</v>
      </c>
      <c r="AC186" s="17"/>
      <c r="AG186" s="6">
        <f t="shared" si="26"/>
        <v>0</v>
      </c>
      <c r="AH186" s="17"/>
      <c r="AL186" s="6">
        <f t="shared" si="27"/>
        <v>0</v>
      </c>
      <c r="AM186" s="17"/>
      <c r="AQ186" s="6">
        <f t="shared" si="28"/>
        <v>0</v>
      </c>
      <c r="AR186" s="17"/>
      <c r="AV186" s="6">
        <f t="shared" si="22"/>
        <v>0</v>
      </c>
      <c r="AW186" s="17"/>
      <c r="BB186" s="22"/>
      <c r="BF186" s="6">
        <f t="shared" si="29"/>
        <v>0</v>
      </c>
      <c r="BG186" s="21"/>
      <c r="BK186" s="6">
        <f t="shared" si="30"/>
        <v>0</v>
      </c>
      <c r="BL186" s="21"/>
      <c r="BQ186" s="18"/>
      <c r="BV186" s="17"/>
      <c r="CA186" s="17"/>
      <c r="CF186" s="22"/>
      <c r="CK186" s="17"/>
      <c r="CP186" s="17"/>
      <c r="CU186" s="17"/>
      <c r="CZ186" s="17"/>
      <c r="DE186" s="17"/>
      <c r="DJ186" s="17"/>
    </row>
    <row r="187" spans="1:114" ht="16.899999999999999" hidden="1" customHeight="1" x14ac:dyDescent="0.35">
      <c r="A187" s="1" t="s">
        <v>43</v>
      </c>
      <c r="D187" s="4"/>
      <c r="F187" s="1">
        <f t="shared" si="31"/>
        <v>0</v>
      </c>
      <c r="M187" s="6">
        <f t="shared" si="32"/>
        <v>0</v>
      </c>
      <c r="N187" s="18"/>
      <c r="R187" s="6">
        <f t="shared" si="23"/>
        <v>0</v>
      </c>
      <c r="S187" s="17"/>
      <c r="W187" s="6">
        <f t="shared" si="24"/>
        <v>0</v>
      </c>
      <c r="X187" s="17"/>
      <c r="AB187" s="6">
        <f t="shared" si="25"/>
        <v>0</v>
      </c>
      <c r="AC187" s="17"/>
      <c r="AG187" s="6">
        <f t="shared" si="26"/>
        <v>0</v>
      </c>
      <c r="AH187" s="17"/>
      <c r="AL187" s="6">
        <f t="shared" si="27"/>
        <v>0</v>
      </c>
      <c r="AM187" s="17"/>
      <c r="AQ187" s="6">
        <f t="shared" si="28"/>
        <v>0</v>
      </c>
      <c r="AR187" s="17"/>
      <c r="AV187" s="6">
        <f t="shared" si="22"/>
        <v>0</v>
      </c>
      <c r="AW187" s="17"/>
      <c r="BB187" s="22"/>
      <c r="BF187" s="6">
        <f t="shared" si="29"/>
        <v>0</v>
      </c>
      <c r="BG187" s="21"/>
      <c r="BK187" s="6">
        <f t="shared" si="30"/>
        <v>0</v>
      </c>
      <c r="BL187" s="21"/>
      <c r="BQ187" s="18"/>
      <c r="BV187" s="17"/>
      <c r="CA187" s="17"/>
      <c r="CF187" s="22"/>
      <c r="CK187" s="17"/>
      <c r="CP187" s="17"/>
      <c r="CU187" s="17"/>
      <c r="CZ187" s="17"/>
      <c r="DE187" s="17"/>
      <c r="DJ187" s="17"/>
    </row>
    <row r="188" spans="1:114" hidden="1" x14ac:dyDescent="0.35">
      <c r="A188" s="1" t="s">
        <v>43</v>
      </c>
      <c r="D188" s="4"/>
      <c r="E188" s="4"/>
      <c r="F188" s="1">
        <f t="shared" si="31"/>
        <v>0</v>
      </c>
      <c r="I188" s="4"/>
      <c r="M188" s="6">
        <f t="shared" si="32"/>
        <v>0</v>
      </c>
      <c r="N188" s="18"/>
      <c r="R188" s="6">
        <f t="shared" si="23"/>
        <v>0</v>
      </c>
      <c r="S188" s="19"/>
      <c r="W188" s="6">
        <f t="shared" si="24"/>
        <v>0</v>
      </c>
      <c r="X188" s="17"/>
      <c r="AB188" s="6">
        <f t="shared" si="25"/>
        <v>0</v>
      </c>
      <c r="AC188" s="17"/>
      <c r="AG188" s="6">
        <f t="shared" si="26"/>
        <v>0</v>
      </c>
      <c r="AH188" s="17"/>
      <c r="AL188" s="6">
        <f t="shared" si="27"/>
        <v>0</v>
      </c>
      <c r="AM188" s="17"/>
      <c r="AQ188" s="6">
        <f t="shared" si="28"/>
        <v>0</v>
      </c>
      <c r="AR188" s="17"/>
      <c r="AV188" s="6">
        <f t="shared" si="22"/>
        <v>0</v>
      </c>
      <c r="AW188" s="17"/>
      <c r="BB188" s="22"/>
      <c r="BF188" s="6">
        <f t="shared" si="29"/>
        <v>0</v>
      </c>
      <c r="BG188" s="21"/>
      <c r="BK188" s="6">
        <f t="shared" si="30"/>
        <v>0</v>
      </c>
      <c r="BL188" s="21"/>
      <c r="BQ188" s="18"/>
      <c r="BV188" s="17"/>
      <c r="CA188" s="17"/>
      <c r="CF188" s="22"/>
      <c r="CK188" s="17"/>
      <c r="CP188" s="17"/>
      <c r="CU188" s="17"/>
      <c r="CZ188" s="17"/>
      <c r="DE188" s="17"/>
      <c r="DJ188" s="17"/>
    </row>
    <row r="189" spans="1:114" hidden="1" x14ac:dyDescent="0.35">
      <c r="A189" s="1" t="s">
        <v>43</v>
      </c>
      <c r="D189" s="4"/>
      <c r="E189" s="4"/>
      <c r="F189" s="1">
        <f t="shared" si="31"/>
        <v>0</v>
      </c>
      <c r="I189" s="4"/>
      <c r="M189" s="6">
        <f t="shared" si="32"/>
        <v>0</v>
      </c>
      <c r="N189" s="18"/>
      <c r="R189" s="6">
        <f t="shared" si="23"/>
        <v>0</v>
      </c>
      <c r="S189" s="19"/>
      <c r="W189" s="6">
        <f t="shared" si="24"/>
        <v>0</v>
      </c>
      <c r="X189" s="17"/>
      <c r="AB189" s="6">
        <f t="shared" si="25"/>
        <v>0</v>
      </c>
      <c r="AC189" s="17"/>
      <c r="AG189" s="6">
        <f t="shared" si="26"/>
        <v>0</v>
      </c>
      <c r="AH189" s="17"/>
      <c r="AL189" s="6">
        <f t="shared" si="27"/>
        <v>0</v>
      </c>
      <c r="AM189" s="17"/>
      <c r="AQ189" s="6">
        <f t="shared" si="28"/>
        <v>0</v>
      </c>
      <c r="AR189" s="17"/>
      <c r="AV189" s="6">
        <f t="shared" si="22"/>
        <v>0</v>
      </c>
      <c r="AW189" s="17"/>
      <c r="BB189" s="22"/>
      <c r="BF189" s="6">
        <f t="shared" si="29"/>
        <v>0</v>
      </c>
      <c r="BG189" s="21"/>
      <c r="BK189" s="6">
        <f t="shared" si="30"/>
        <v>0</v>
      </c>
      <c r="BL189" s="21"/>
      <c r="BQ189" s="18"/>
      <c r="BV189" s="17"/>
      <c r="CA189" s="17"/>
      <c r="CF189" s="22"/>
      <c r="CK189" s="17"/>
      <c r="CP189" s="17"/>
      <c r="CU189" s="17"/>
      <c r="CZ189" s="17"/>
      <c r="DE189" s="17"/>
      <c r="DJ189" s="17"/>
    </row>
    <row r="190" spans="1:114" hidden="1" x14ac:dyDescent="0.35">
      <c r="A190" s="1" t="s">
        <v>43</v>
      </c>
      <c r="D190" s="4"/>
      <c r="E190" s="4"/>
      <c r="F190" s="1">
        <f t="shared" si="31"/>
        <v>0</v>
      </c>
      <c r="I190" s="4"/>
      <c r="M190" s="6">
        <f t="shared" si="32"/>
        <v>0</v>
      </c>
      <c r="N190" s="21"/>
      <c r="R190" s="6">
        <f t="shared" si="23"/>
        <v>0</v>
      </c>
      <c r="S190" s="23"/>
      <c r="W190" s="6">
        <f t="shared" si="24"/>
        <v>0</v>
      </c>
      <c r="X190" s="22"/>
      <c r="AB190" s="6">
        <f t="shared" si="25"/>
        <v>0</v>
      </c>
      <c r="AC190" s="22"/>
      <c r="AG190" s="6">
        <f t="shared" si="26"/>
        <v>0</v>
      </c>
      <c r="AH190" s="22"/>
      <c r="AL190" s="6">
        <f t="shared" si="27"/>
        <v>0</v>
      </c>
      <c r="AM190" s="22"/>
      <c r="AQ190" s="6">
        <f t="shared" si="28"/>
        <v>0</v>
      </c>
      <c r="AR190" s="22"/>
      <c r="AV190" s="6">
        <f t="shared" si="22"/>
        <v>0</v>
      </c>
      <c r="AW190" s="22"/>
      <c r="BB190" s="22"/>
      <c r="BF190" s="6">
        <f t="shared" si="29"/>
        <v>0</v>
      </c>
      <c r="BG190" s="21"/>
      <c r="BK190" s="6">
        <f t="shared" si="30"/>
        <v>0</v>
      </c>
      <c r="BL190" s="21"/>
      <c r="BQ190" s="18"/>
      <c r="BV190" s="17"/>
      <c r="CA190" s="17"/>
      <c r="CF190" s="22"/>
      <c r="CK190" s="17"/>
      <c r="CP190" s="17"/>
      <c r="CU190" s="17"/>
      <c r="CZ190" s="17"/>
      <c r="DE190" s="17"/>
      <c r="DJ190" s="17"/>
    </row>
    <row r="191" spans="1:114" ht="16.899999999999999" customHeight="1" x14ac:dyDescent="0.35">
      <c r="D191" s="4"/>
      <c r="E191" s="4"/>
      <c r="I191" s="4"/>
      <c r="S191" s="4"/>
      <c r="AB191" s="6"/>
    </row>
    <row r="192" spans="1:114" x14ac:dyDescent="0.35">
      <c r="AB192" s="6"/>
    </row>
    <row r="193" spans="2:28" x14ac:dyDescent="0.35">
      <c r="B193" s="14"/>
      <c r="C193" s="14"/>
      <c r="D193" s="4"/>
      <c r="E193" s="4"/>
      <c r="AB193" s="6"/>
    </row>
    <row r="194" spans="2:28" x14ac:dyDescent="0.35">
      <c r="AB194" s="6"/>
    </row>
    <row r="195" spans="2:28" ht="16.899999999999999" customHeight="1" x14ac:dyDescent="0.35">
      <c r="D195" s="4"/>
      <c r="S195" s="4"/>
      <c r="AB195" s="6"/>
    </row>
    <row r="196" spans="2:28" x14ac:dyDescent="0.35">
      <c r="B196" s="14"/>
      <c r="C196" s="14"/>
      <c r="D196" s="4"/>
      <c r="E196" s="4"/>
      <c r="I196" s="4"/>
      <c r="S196" s="4"/>
      <c r="AB196" s="6"/>
    </row>
    <row r="197" spans="2:28" ht="16.899999999999999" customHeight="1" x14ac:dyDescent="0.35">
      <c r="D197" s="4"/>
      <c r="E197" s="4"/>
      <c r="I197" s="4"/>
      <c r="S197" s="4"/>
      <c r="AB197" s="6"/>
    </row>
    <row r="198" spans="2:28" x14ac:dyDescent="0.35">
      <c r="D198" s="4"/>
      <c r="E198" s="4"/>
      <c r="I198" s="4"/>
      <c r="S198" s="4"/>
      <c r="AB198" s="6"/>
    </row>
    <row r="199" spans="2:28" x14ac:dyDescent="0.35">
      <c r="B199" s="15"/>
      <c r="C199" s="15"/>
      <c r="D199" s="4"/>
      <c r="E199" s="4"/>
      <c r="I199" s="4"/>
      <c r="S199" s="4"/>
      <c r="AB199" s="6"/>
    </row>
    <row r="200" spans="2:28" ht="16.899999999999999" customHeight="1" x14ac:dyDescent="0.35">
      <c r="D200" s="4"/>
      <c r="E200" s="4"/>
      <c r="I200" s="4"/>
      <c r="S200" s="4"/>
      <c r="AB200" s="6"/>
    </row>
    <row r="201" spans="2:28" x14ac:dyDescent="0.35">
      <c r="AB201" s="6"/>
    </row>
    <row r="202" spans="2:28" x14ac:dyDescent="0.35">
      <c r="B202" s="14"/>
      <c r="C202" s="14"/>
      <c r="D202" s="4"/>
      <c r="E202" s="4"/>
      <c r="AB202" s="6"/>
    </row>
    <row r="203" spans="2:28" x14ac:dyDescent="0.35">
      <c r="AB203" s="6"/>
    </row>
    <row r="204" spans="2:28" ht="16.899999999999999" customHeight="1" x14ac:dyDescent="0.35">
      <c r="D204" s="4"/>
      <c r="E204" s="4"/>
      <c r="I204" s="4"/>
      <c r="S204" s="4"/>
      <c r="AB204" s="6"/>
    </row>
    <row r="205" spans="2:28" ht="16.899999999999999" customHeight="1" x14ac:dyDescent="0.35">
      <c r="B205" s="15"/>
      <c r="C205" s="15"/>
      <c r="D205" s="4"/>
      <c r="E205" s="4"/>
      <c r="I205" s="4"/>
      <c r="S205" s="4"/>
      <c r="AB205" s="6"/>
    </row>
    <row r="206" spans="2:28" ht="16.899999999999999" customHeight="1" x14ac:dyDescent="0.35">
      <c r="D206" s="4"/>
      <c r="E206" s="4"/>
      <c r="I206" s="4"/>
      <c r="S206" s="4"/>
      <c r="AB206" s="6"/>
    </row>
    <row r="207" spans="2:28" ht="16.899999999999999" customHeight="1" x14ac:dyDescent="0.35">
      <c r="D207" s="4"/>
      <c r="E207" s="4"/>
      <c r="I207" s="4"/>
      <c r="S207" s="4"/>
      <c r="AB207" s="6"/>
    </row>
    <row r="208" spans="2:28" ht="16.899999999999999" customHeight="1" x14ac:dyDescent="0.35">
      <c r="B208" s="14"/>
      <c r="C208" s="14"/>
      <c r="D208" s="4"/>
      <c r="E208" s="4"/>
      <c r="I208" s="4"/>
      <c r="S208" s="4"/>
      <c r="AB208" s="6"/>
    </row>
    <row r="209" spans="2:28" ht="16.899999999999999" customHeight="1" x14ac:dyDescent="0.35">
      <c r="D209" s="4"/>
      <c r="E209" s="4"/>
      <c r="I209" s="4"/>
      <c r="S209" s="4"/>
      <c r="AB209" s="6"/>
    </row>
    <row r="210" spans="2:28" ht="16.899999999999999" customHeight="1" x14ac:dyDescent="0.35">
      <c r="D210" s="4"/>
      <c r="E210" s="4"/>
      <c r="I210" s="4"/>
      <c r="S210" s="4"/>
      <c r="AB210" s="6"/>
    </row>
    <row r="211" spans="2:28" x14ac:dyDescent="0.35">
      <c r="D211" s="4"/>
      <c r="E211" s="4"/>
      <c r="I211" s="4"/>
      <c r="S211" s="4"/>
      <c r="AB211" s="6"/>
    </row>
    <row r="212" spans="2:28" x14ac:dyDescent="0.35">
      <c r="D212" s="4"/>
      <c r="E212" s="4"/>
      <c r="I212" s="4"/>
      <c r="S212" s="4"/>
      <c r="AB212" s="6"/>
    </row>
    <row r="213" spans="2:28" ht="16.899999999999999" customHeight="1" x14ac:dyDescent="0.35">
      <c r="D213" s="4"/>
      <c r="E213" s="4"/>
      <c r="I213" s="4"/>
      <c r="S213" s="4"/>
      <c r="AB213" s="6"/>
    </row>
    <row r="214" spans="2:28" ht="16.899999999999999" customHeight="1" x14ac:dyDescent="0.35">
      <c r="D214" s="4"/>
      <c r="E214" s="4"/>
      <c r="I214" s="4"/>
      <c r="S214" s="4"/>
      <c r="AB214" s="6"/>
    </row>
    <row r="215" spans="2:28" x14ac:dyDescent="0.35">
      <c r="B215" s="14"/>
      <c r="C215" s="14"/>
      <c r="D215" s="4"/>
      <c r="E215" s="4"/>
      <c r="I215" s="4"/>
      <c r="S215" s="4"/>
      <c r="AB215" s="6"/>
    </row>
    <row r="216" spans="2:28" x14ac:dyDescent="0.35">
      <c r="B216" s="15"/>
      <c r="C216" s="15"/>
      <c r="D216" s="4"/>
      <c r="E216" s="4"/>
      <c r="I216" s="4"/>
      <c r="S216" s="4"/>
      <c r="AB216" s="6"/>
    </row>
    <row r="217" spans="2:28" x14ac:dyDescent="0.35">
      <c r="D217" s="4"/>
      <c r="E217" s="4"/>
      <c r="I217" s="4"/>
      <c r="S217" s="4"/>
      <c r="AB217" s="6"/>
    </row>
    <row r="218" spans="2:28" ht="16.899999999999999" customHeight="1" x14ac:dyDescent="0.35">
      <c r="AB218" s="6"/>
    </row>
    <row r="219" spans="2:28" x14ac:dyDescent="0.35">
      <c r="D219" s="4"/>
      <c r="E219" s="4"/>
      <c r="I219" s="4"/>
      <c r="S219" s="4"/>
      <c r="AB219" s="6"/>
    </row>
    <row r="220" spans="2:28" ht="16.899999999999999" customHeight="1" x14ac:dyDescent="0.35">
      <c r="D220" s="4"/>
      <c r="E220" s="4"/>
      <c r="I220" s="4"/>
      <c r="S220" s="4"/>
      <c r="AB220" s="6"/>
    </row>
    <row r="221" spans="2:28" x14ac:dyDescent="0.35">
      <c r="D221" s="4"/>
      <c r="E221" s="4"/>
      <c r="I221" s="4"/>
      <c r="S221" s="4"/>
      <c r="AB221" s="6"/>
    </row>
    <row r="222" spans="2:28" ht="16.899999999999999" customHeight="1" x14ac:dyDescent="0.35">
      <c r="B222" s="14"/>
      <c r="C222" s="14"/>
      <c r="D222" s="4"/>
      <c r="E222" s="4"/>
      <c r="I222" s="4"/>
      <c r="S222" s="4"/>
      <c r="AB222" s="6"/>
    </row>
    <row r="223" spans="2:28" ht="16.899999999999999" customHeight="1" x14ac:dyDescent="0.35">
      <c r="D223" s="4"/>
      <c r="E223" s="4"/>
      <c r="I223" s="4"/>
      <c r="S223" s="4"/>
      <c r="AB223" s="6"/>
    </row>
    <row r="224" spans="2:28" ht="16.899999999999999" customHeight="1" x14ac:dyDescent="0.35">
      <c r="D224" s="4"/>
      <c r="E224" s="4"/>
      <c r="I224" s="4"/>
      <c r="S224" s="4"/>
      <c r="AB224" s="6"/>
    </row>
    <row r="225" spans="2:28" x14ac:dyDescent="0.35">
      <c r="D225" s="4"/>
      <c r="E225" s="4"/>
      <c r="I225" s="4"/>
      <c r="S225" s="4"/>
      <c r="AB225" s="6"/>
    </row>
    <row r="226" spans="2:28" ht="16.899999999999999" customHeight="1" x14ac:dyDescent="0.35">
      <c r="D226" s="4"/>
      <c r="E226" s="4"/>
      <c r="AB226" s="6"/>
    </row>
    <row r="227" spans="2:28" x14ac:dyDescent="0.35">
      <c r="D227" s="4"/>
      <c r="E227" s="4"/>
      <c r="AB227" s="6"/>
    </row>
    <row r="228" spans="2:28" ht="16.899999999999999" customHeight="1" x14ac:dyDescent="0.35">
      <c r="D228" s="4"/>
      <c r="E228" s="4"/>
      <c r="AB228" s="6"/>
    </row>
    <row r="229" spans="2:28" ht="16.899999999999999" customHeight="1" x14ac:dyDescent="0.35">
      <c r="D229" s="4"/>
      <c r="E229" s="4"/>
      <c r="AB229" s="6"/>
    </row>
    <row r="230" spans="2:28" x14ac:dyDescent="0.35">
      <c r="AB230" s="6"/>
    </row>
    <row r="231" spans="2:28" ht="16.899999999999999" customHeight="1" x14ac:dyDescent="0.35">
      <c r="B231" s="15"/>
      <c r="C231" s="15"/>
      <c r="D231" s="4"/>
      <c r="E231" s="4"/>
      <c r="AB231" s="6"/>
    </row>
    <row r="232" spans="2:28" x14ac:dyDescent="0.35">
      <c r="D232" s="4"/>
      <c r="E232" s="4"/>
      <c r="AB232" s="6"/>
    </row>
    <row r="233" spans="2:28" ht="16.899999999999999" customHeight="1" x14ac:dyDescent="0.35">
      <c r="D233" s="4"/>
      <c r="E233" s="4"/>
      <c r="AB233" s="6"/>
    </row>
    <row r="235" spans="2:28" ht="16.899999999999999" customHeight="1" x14ac:dyDescent="0.35"/>
    <row r="237" spans="2:28" ht="16.899999999999999" customHeight="1" x14ac:dyDescent="0.35"/>
  </sheetData>
  <mergeCells count="21">
    <mergeCell ref="CV7:CY7"/>
    <mergeCell ref="DA7:DD7"/>
    <mergeCell ref="DF7:DI7"/>
    <mergeCell ref="BH7:BK7"/>
    <mergeCell ref="CQ7:CT7"/>
    <mergeCell ref="BR7:BU7"/>
    <mergeCell ref="CG7:CJ7"/>
    <mergeCell ref="CL7:CO7"/>
    <mergeCell ref="CB7:CE7"/>
    <mergeCell ref="BW7:BZ7"/>
    <mergeCell ref="BM7:BP7"/>
    <mergeCell ref="O7:R7"/>
    <mergeCell ref="J7:M7"/>
    <mergeCell ref="Y7:AB7"/>
    <mergeCell ref="T7:W7"/>
    <mergeCell ref="AD7:AG7"/>
    <mergeCell ref="AI7:AL7"/>
    <mergeCell ref="BC7:BF7"/>
    <mergeCell ref="AS7:AV7"/>
    <mergeCell ref="AX7:BA7"/>
    <mergeCell ref="AN7:AQ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CEC36-C120-4F6D-8041-BC91BCA942BA}">
  <dimension ref="A1:DN129"/>
  <sheetViews>
    <sheetView tabSelected="1" topLeftCell="A57" zoomScale="81" zoomScaleNormal="55" workbookViewId="0">
      <selection activeCell="J66" sqref="J66"/>
    </sheetView>
  </sheetViews>
  <sheetFormatPr defaultColWidth="8.81640625" defaultRowHeight="15.5" x14ac:dyDescent="0.35"/>
  <cols>
    <col min="1" max="1" width="14.7265625" style="5" bestFit="1" customWidth="1"/>
    <col min="2" max="2" width="22.453125" style="1" bestFit="1" customWidth="1"/>
    <col min="3" max="3" width="18" style="2" bestFit="1" customWidth="1"/>
    <col min="4" max="4" width="2.7265625" style="1" customWidth="1"/>
    <col min="5" max="5" width="8" style="1" bestFit="1" customWidth="1"/>
    <col min="6" max="6" width="2.7265625" style="1" customWidth="1"/>
    <col min="7" max="7" width="6.54296875" style="1" customWidth="1"/>
    <col min="8" max="8" width="6" style="1" customWidth="1"/>
    <col min="9" max="11" width="3.453125" style="1" customWidth="1"/>
    <col min="12" max="12" width="5.7265625" style="6" customWidth="1"/>
    <col min="13" max="13" width="4" style="1" customWidth="1"/>
    <col min="14" max="16" width="3.453125" style="1" customWidth="1"/>
    <col min="17" max="17" width="5.7265625" style="6" customWidth="1"/>
    <col min="18" max="18" width="2.7265625" style="1" customWidth="1"/>
    <col min="19" max="21" width="3.453125" style="1" customWidth="1"/>
    <col min="22" max="22" width="5.7265625" style="6" customWidth="1"/>
    <col min="23" max="23" width="4" style="1" customWidth="1"/>
    <col min="24" max="26" width="3.453125" style="1" customWidth="1"/>
    <col min="27" max="27" width="5.7265625" style="6" customWidth="1"/>
    <col min="28" max="28" width="4" style="1" customWidth="1"/>
    <col min="29" max="31" width="3.453125" style="1" customWidth="1"/>
    <col min="32" max="32" width="5.7265625" style="6" customWidth="1"/>
    <col min="33" max="33" width="4" style="1" customWidth="1"/>
    <col min="34" max="35" width="3.453125" style="1" customWidth="1"/>
    <col min="36" max="36" width="3.54296875" style="1" customWidth="1"/>
    <col min="37" max="37" width="5.7265625" style="6" customWidth="1"/>
    <col min="38" max="38" width="4" style="1" customWidth="1"/>
    <col min="39" max="40" width="3.453125" style="1" customWidth="1"/>
    <col min="41" max="41" width="3.54296875" style="1" customWidth="1"/>
    <col min="42" max="42" width="5.7265625" style="6" customWidth="1"/>
    <col min="43" max="43" width="4" style="1" customWidth="1"/>
    <col min="44" max="45" width="3.453125" style="1" customWidth="1"/>
    <col min="46" max="46" width="3.26953125" style="1" customWidth="1"/>
    <col min="47" max="47" width="5.7265625" style="1" customWidth="1"/>
    <col min="48" max="48" width="4" style="1" customWidth="1"/>
    <col min="49" max="51" width="3.453125" style="1" customWidth="1"/>
    <col min="52" max="52" width="5.7265625" style="6" customWidth="1"/>
    <col min="53" max="53" width="4" style="1" customWidth="1"/>
    <col min="54" max="54" width="2.1796875" style="1" customWidth="1"/>
    <col min="55" max="56" width="3.54296875" style="1" customWidth="1"/>
    <col min="57" max="57" width="5.7265625" style="6" customWidth="1"/>
    <col min="58" max="58" width="4" style="1" customWidth="1"/>
    <col min="59" max="61" width="3.26953125" style="1" customWidth="1"/>
    <col min="62" max="62" width="5.7265625" style="6" customWidth="1"/>
    <col min="63" max="63" width="3.81640625" style="1" customWidth="1"/>
    <col min="64" max="66" width="3.26953125" style="1" customWidth="1"/>
    <col min="67" max="67" width="5.7265625" style="6" customWidth="1"/>
    <col min="68" max="68" width="3.81640625" style="1" customWidth="1"/>
    <col min="69" max="71" width="3.26953125" style="1" customWidth="1"/>
    <col min="72" max="73" width="5.7265625" style="6" customWidth="1"/>
    <col min="74" max="76" width="3.54296875" style="1" customWidth="1"/>
    <col min="77" max="78" width="5.7265625" style="6" customWidth="1"/>
    <col min="79" max="80" width="3.453125" style="1" customWidth="1"/>
    <col min="81" max="81" width="3.26953125" style="1" customWidth="1"/>
    <col min="82" max="82" width="5.7265625" style="6" customWidth="1"/>
    <col min="83" max="83" width="4" style="1" customWidth="1"/>
    <col min="84" max="84" width="2.1796875" style="1" customWidth="1"/>
    <col min="85" max="86" width="3.54296875" style="1" customWidth="1"/>
    <col min="87" max="87" width="5.453125" style="6" customWidth="1"/>
    <col min="88" max="88" width="4" style="1" customWidth="1"/>
    <col min="89" max="91" width="3.54296875" style="1" customWidth="1"/>
    <col min="92" max="92" width="5.7265625" style="6" customWidth="1"/>
    <col min="93" max="93" width="4" style="1" customWidth="1"/>
    <col min="94" max="94" width="2.1796875" style="1" customWidth="1"/>
    <col min="95" max="96" width="3.54296875" style="1" customWidth="1"/>
    <col min="97" max="97" width="5.7265625" style="6" customWidth="1"/>
    <col min="98" max="98" width="4" style="1" customWidth="1"/>
    <col min="99" max="101" width="3.26953125" style="1" bestFit="1" customWidth="1"/>
    <col min="102" max="102" width="5.7265625" style="6" customWidth="1"/>
    <col min="103" max="103" width="2.7265625" style="1" customWidth="1"/>
    <col min="104" max="106" width="3.26953125" style="1" bestFit="1" customWidth="1"/>
    <col min="107" max="107" width="5.7265625" style="6" customWidth="1"/>
    <col min="108" max="108" width="2.7265625" style="1" customWidth="1"/>
    <col min="109" max="111" width="3.26953125" style="1" bestFit="1" customWidth="1"/>
    <col min="112" max="112" width="5.7265625" style="6" customWidth="1"/>
    <col min="113" max="113" width="2.7265625" style="1" customWidth="1"/>
    <col min="114" max="116" width="3.26953125" style="1" bestFit="1" customWidth="1"/>
    <col min="117" max="117" width="5.7265625" style="6" customWidth="1"/>
    <col min="118" max="118" width="2.7265625" style="1" customWidth="1"/>
    <col min="119" max="16384" width="8.81640625" style="1"/>
  </cols>
  <sheetData>
    <row r="1" spans="1:118" x14ac:dyDescent="0.35">
      <c r="A1" s="2" t="s">
        <v>9</v>
      </c>
      <c r="B1" s="1" t="s">
        <v>12</v>
      </c>
    </row>
    <row r="2" spans="1:118" x14ac:dyDescent="0.35">
      <c r="A2" s="2" t="s">
        <v>10</v>
      </c>
      <c r="B2" s="1" t="s">
        <v>13</v>
      </c>
    </row>
    <row r="3" spans="1:118" x14ac:dyDescent="0.35">
      <c r="A3" s="2" t="s">
        <v>11</v>
      </c>
      <c r="B3" s="1" t="s">
        <v>14</v>
      </c>
    </row>
    <row r="4" spans="1:118" x14ac:dyDescent="0.35">
      <c r="A4" s="2" t="s">
        <v>8</v>
      </c>
      <c r="B4" s="1" t="s">
        <v>15</v>
      </c>
    </row>
    <row r="6" spans="1:118" s="7" customFormat="1" ht="83.5" customHeight="1" x14ac:dyDescent="0.35">
      <c r="A6" s="10" t="s">
        <v>22</v>
      </c>
      <c r="B6" s="28" t="s">
        <v>2</v>
      </c>
      <c r="C6" s="25" t="s">
        <v>73</v>
      </c>
      <c r="E6" s="7" t="s">
        <v>24</v>
      </c>
      <c r="G6" s="11" t="s">
        <v>25</v>
      </c>
      <c r="H6" s="11"/>
      <c r="I6" s="30" t="s">
        <v>20</v>
      </c>
      <c r="J6" s="31"/>
      <c r="K6" s="31"/>
      <c r="L6" s="31"/>
      <c r="M6" s="12"/>
      <c r="N6" s="30" t="s">
        <v>92</v>
      </c>
      <c r="O6" s="31"/>
      <c r="P6" s="31"/>
      <c r="Q6" s="31"/>
      <c r="S6" s="30" t="s">
        <v>93</v>
      </c>
      <c r="T6" s="31"/>
      <c r="U6" s="31"/>
      <c r="V6" s="31"/>
      <c r="W6" s="11"/>
      <c r="X6" s="30" t="s">
        <v>94</v>
      </c>
      <c r="Y6" s="31"/>
      <c r="Z6" s="31"/>
      <c r="AA6" s="31"/>
      <c r="AB6" s="12"/>
      <c r="AC6" s="30" t="s">
        <v>95</v>
      </c>
      <c r="AD6" s="31"/>
      <c r="AE6" s="31"/>
      <c r="AF6" s="31"/>
      <c r="AG6" s="11"/>
      <c r="AH6" s="30" t="s">
        <v>96</v>
      </c>
      <c r="AI6" s="31"/>
      <c r="AJ6" s="31"/>
      <c r="AK6" s="31"/>
      <c r="AL6" s="26"/>
      <c r="AM6" s="31" t="s">
        <v>97</v>
      </c>
      <c r="AN6" s="31"/>
      <c r="AO6" s="31"/>
      <c r="AP6" s="31"/>
      <c r="AQ6" s="11"/>
      <c r="AR6" s="30" t="s">
        <v>98</v>
      </c>
      <c r="AS6" s="31"/>
      <c r="AT6" s="31"/>
      <c r="AU6" s="31"/>
      <c r="AV6" s="11"/>
      <c r="AW6" s="30" t="s">
        <v>87</v>
      </c>
      <c r="AX6" s="31"/>
      <c r="AY6" s="31"/>
      <c r="AZ6" s="31"/>
      <c r="BA6" s="11"/>
      <c r="BB6" s="30" t="s">
        <v>0</v>
      </c>
      <c r="BC6" s="31"/>
      <c r="BD6" s="31"/>
      <c r="BE6" s="31"/>
      <c r="BF6" s="11"/>
      <c r="BG6" s="30" t="s">
        <v>109</v>
      </c>
      <c r="BH6" s="31"/>
      <c r="BI6" s="31"/>
      <c r="BJ6" s="31"/>
      <c r="BK6" s="12"/>
      <c r="BL6" s="30" t="s">
        <v>110</v>
      </c>
      <c r="BM6" s="31"/>
      <c r="BN6" s="31"/>
      <c r="BO6" s="31"/>
      <c r="BP6" s="12"/>
      <c r="BQ6" s="30" t="s">
        <v>100</v>
      </c>
      <c r="BR6" s="31"/>
      <c r="BS6" s="31"/>
      <c r="BT6" s="31"/>
      <c r="BU6" s="11"/>
      <c r="BV6" s="30" t="s">
        <v>101</v>
      </c>
      <c r="BW6" s="31"/>
      <c r="BX6" s="31"/>
      <c r="BY6" s="31"/>
      <c r="BZ6" s="12"/>
      <c r="CA6" s="30" t="s">
        <v>102</v>
      </c>
      <c r="CB6" s="31"/>
      <c r="CC6" s="31"/>
      <c r="CD6" s="31"/>
      <c r="CE6" s="12"/>
      <c r="CF6" s="30" t="s">
        <v>103</v>
      </c>
      <c r="CG6" s="31"/>
      <c r="CH6" s="31"/>
      <c r="CI6" s="31"/>
      <c r="CJ6" s="27"/>
      <c r="CK6" s="30" t="s">
        <v>104</v>
      </c>
      <c r="CL6" s="31"/>
      <c r="CM6" s="31"/>
      <c r="CN6" s="31"/>
      <c r="CO6" s="11"/>
      <c r="CP6" s="30" t="s">
        <v>105</v>
      </c>
      <c r="CQ6" s="31"/>
      <c r="CR6" s="31"/>
      <c r="CS6" s="31"/>
      <c r="CT6" s="11"/>
      <c r="CU6" s="30" t="s">
        <v>88</v>
      </c>
      <c r="CV6" s="31"/>
      <c r="CW6" s="31"/>
      <c r="CX6" s="31"/>
      <c r="CY6" s="11"/>
      <c r="CZ6" s="30" t="s">
        <v>106</v>
      </c>
      <c r="DA6" s="31"/>
      <c r="DB6" s="31"/>
      <c r="DC6" s="31"/>
      <c r="DD6" s="11"/>
      <c r="DE6" s="30" t="s">
        <v>107</v>
      </c>
      <c r="DF6" s="31"/>
      <c r="DG6" s="31"/>
      <c r="DH6" s="31"/>
      <c r="DI6" s="11"/>
      <c r="DJ6" s="30" t="s">
        <v>108</v>
      </c>
      <c r="DK6" s="31"/>
      <c r="DL6" s="31"/>
      <c r="DM6" s="31"/>
    </row>
    <row r="7" spans="1:118" ht="15.75" customHeight="1" x14ac:dyDescent="0.35">
      <c r="I7" s="1" t="s">
        <v>3</v>
      </c>
      <c r="J7" s="1" t="s">
        <v>4</v>
      </c>
      <c r="K7" s="1" t="s">
        <v>5</v>
      </c>
      <c r="L7" s="6" t="s">
        <v>6</v>
      </c>
      <c r="M7" s="17"/>
      <c r="N7" s="1" t="s">
        <v>3</v>
      </c>
      <c r="O7" s="1" t="s">
        <v>4</v>
      </c>
      <c r="P7" s="1" t="s">
        <v>5</v>
      </c>
      <c r="Q7" s="6" t="s">
        <v>6</v>
      </c>
      <c r="R7" s="17"/>
      <c r="S7" s="1" t="s">
        <v>3</v>
      </c>
      <c r="T7" s="1" t="s">
        <v>4</v>
      </c>
      <c r="U7" s="1" t="s">
        <v>5</v>
      </c>
      <c r="V7" s="6" t="s">
        <v>6</v>
      </c>
      <c r="W7" s="17"/>
      <c r="X7" s="1" t="s">
        <v>3</v>
      </c>
      <c r="Y7" s="1" t="s">
        <v>4</v>
      </c>
      <c r="Z7" s="1" t="s">
        <v>5</v>
      </c>
      <c r="AA7" s="6" t="s">
        <v>6</v>
      </c>
      <c r="AB7" s="17"/>
      <c r="AC7" s="1" t="s">
        <v>3</v>
      </c>
      <c r="AD7" s="1" t="s">
        <v>4</v>
      </c>
      <c r="AE7" s="1" t="s">
        <v>5</v>
      </c>
      <c r="AF7" s="6" t="s">
        <v>6</v>
      </c>
      <c r="AH7" s="1" t="s">
        <v>3</v>
      </c>
      <c r="AI7" s="1" t="s">
        <v>4</v>
      </c>
      <c r="AJ7" s="1" t="s">
        <v>5</v>
      </c>
      <c r="AK7" s="6" t="s">
        <v>6</v>
      </c>
      <c r="AL7" s="17"/>
      <c r="AM7" s="1" t="s">
        <v>3</v>
      </c>
      <c r="AN7" s="1" t="s">
        <v>4</v>
      </c>
      <c r="AO7" s="1" t="s">
        <v>5</v>
      </c>
      <c r="AP7" s="6" t="s">
        <v>6</v>
      </c>
      <c r="AQ7" s="17"/>
      <c r="AR7" s="1" t="s">
        <v>3</v>
      </c>
      <c r="AS7" s="1" t="s">
        <v>4</v>
      </c>
      <c r="AT7" s="1" t="s">
        <v>5</v>
      </c>
      <c r="AU7" s="6" t="s">
        <v>6</v>
      </c>
      <c r="AW7" s="1" t="s">
        <v>3</v>
      </c>
      <c r="AX7" s="1" t="s">
        <v>4</v>
      </c>
      <c r="AY7" s="1" t="s">
        <v>5</v>
      </c>
      <c r="AZ7" s="6" t="s">
        <v>6</v>
      </c>
      <c r="BB7" s="1" t="s">
        <v>3</v>
      </c>
      <c r="BC7" s="1" t="s">
        <v>4</v>
      </c>
      <c r="BD7" s="1" t="s">
        <v>5</v>
      </c>
      <c r="BE7" s="6" t="s">
        <v>6</v>
      </c>
      <c r="BG7" s="1" t="s">
        <v>3</v>
      </c>
      <c r="BH7" s="1" t="s">
        <v>4</v>
      </c>
      <c r="BI7" s="1" t="s">
        <v>5</v>
      </c>
      <c r="BJ7" s="6" t="s">
        <v>6</v>
      </c>
      <c r="BL7" s="1" t="s">
        <v>3</v>
      </c>
      <c r="BM7" s="1" t="s">
        <v>4</v>
      </c>
      <c r="BN7" s="1" t="s">
        <v>5</v>
      </c>
      <c r="BO7" s="6" t="s">
        <v>6</v>
      </c>
      <c r="BQ7" s="1" t="s">
        <v>3</v>
      </c>
      <c r="BR7" s="1" t="s">
        <v>4</v>
      </c>
      <c r="BS7" s="1" t="s">
        <v>5</v>
      </c>
      <c r="BT7" s="6" t="s">
        <v>6</v>
      </c>
      <c r="BV7" s="1" t="s">
        <v>3</v>
      </c>
      <c r="BW7" s="1" t="s">
        <v>4</v>
      </c>
      <c r="BX7" s="1" t="s">
        <v>5</v>
      </c>
      <c r="BY7" s="6" t="s">
        <v>6</v>
      </c>
      <c r="CA7" s="1" t="s">
        <v>3</v>
      </c>
      <c r="CB7" s="1" t="s">
        <v>4</v>
      </c>
      <c r="CC7" s="1" t="s">
        <v>5</v>
      </c>
      <c r="CD7" s="6" t="s">
        <v>6</v>
      </c>
      <c r="CF7" s="1" t="s">
        <v>3</v>
      </c>
      <c r="CG7" s="1" t="s">
        <v>4</v>
      </c>
      <c r="CH7" s="1" t="s">
        <v>5</v>
      </c>
      <c r="CI7" s="6" t="s">
        <v>6</v>
      </c>
      <c r="CK7" s="1" t="s">
        <v>3</v>
      </c>
      <c r="CL7" s="1" t="s">
        <v>4</v>
      </c>
      <c r="CM7" s="1" t="s">
        <v>5</v>
      </c>
      <c r="CN7" s="6" t="s">
        <v>6</v>
      </c>
      <c r="CP7" s="1" t="s">
        <v>3</v>
      </c>
      <c r="CQ7" s="1" t="s">
        <v>4</v>
      </c>
      <c r="CR7" s="1" t="s">
        <v>5</v>
      </c>
      <c r="CS7" s="6" t="s">
        <v>6</v>
      </c>
      <c r="CU7" s="1" t="s">
        <v>3</v>
      </c>
      <c r="CV7" s="1" t="s">
        <v>4</v>
      </c>
      <c r="CW7" s="1" t="s">
        <v>5</v>
      </c>
      <c r="CX7" s="6" t="s">
        <v>6</v>
      </c>
      <c r="CZ7" s="1" t="s">
        <v>3</v>
      </c>
      <c r="DA7" s="1" t="s">
        <v>4</v>
      </c>
      <c r="DB7" s="1" t="s">
        <v>5</v>
      </c>
      <c r="DC7" s="6" t="s">
        <v>6</v>
      </c>
      <c r="DE7" s="1" t="s">
        <v>3</v>
      </c>
      <c r="DF7" s="1" t="s">
        <v>4</v>
      </c>
      <c r="DG7" s="1" t="s">
        <v>5</v>
      </c>
      <c r="DH7" s="6" t="s">
        <v>6</v>
      </c>
      <c r="DJ7" s="1" t="s">
        <v>3</v>
      </c>
      <c r="DK7" s="1" t="s">
        <v>4</v>
      </c>
      <c r="DL7" s="1" t="s">
        <v>5</v>
      </c>
      <c r="DM7" s="6" t="s">
        <v>6</v>
      </c>
    </row>
    <row r="8" spans="1:118" x14ac:dyDescent="0.35">
      <c r="A8" s="5" t="s">
        <v>26</v>
      </c>
      <c r="B8" s="16" t="s">
        <v>65</v>
      </c>
      <c r="C8" s="2">
        <v>3187</v>
      </c>
      <c r="E8" s="1">
        <f>L8+Q8+V8+AA8+AF8+AK8+AU8+AP8+AZ8+BE8+BJ8+CD8+BY8+BT8+CI8+CN8+CS8+CX8+BO8</f>
        <v>108</v>
      </c>
      <c r="I8" s="1">
        <v>20</v>
      </c>
      <c r="J8" s="1">
        <v>17</v>
      </c>
      <c r="L8" s="6">
        <f>SUM(I8:K8)</f>
        <v>37</v>
      </c>
      <c r="M8" s="17"/>
      <c r="N8" s="1">
        <v>10</v>
      </c>
      <c r="O8" s="1">
        <v>17</v>
      </c>
      <c r="Q8" s="6">
        <f>SUM(N8:P8)</f>
        <v>27</v>
      </c>
      <c r="R8" s="17"/>
      <c r="S8" s="1">
        <v>5</v>
      </c>
      <c r="V8" s="6">
        <f>SUM(S8:U8)</f>
        <v>5</v>
      </c>
      <c r="W8" s="17"/>
      <c r="X8" s="1">
        <v>5</v>
      </c>
      <c r="AA8" s="6">
        <f>SUM(X8:Z8)</f>
        <v>5</v>
      </c>
      <c r="AB8" s="17"/>
      <c r="AC8" s="1">
        <v>5</v>
      </c>
      <c r="AF8" s="6">
        <f>SUM(AC8:AE8)</f>
        <v>5</v>
      </c>
      <c r="AG8" s="17"/>
      <c r="AH8" s="1">
        <v>5</v>
      </c>
      <c r="AK8" s="6">
        <f>SUM(AH8:AJ8)</f>
        <v>5</v>
      </c>
      <c r="AL8" s="17"/>
      <c r="AP8" s="6">
        <f>SUM(AM8:AO8)</f>
        <v>0</v>
      </c>
      <c r="AQ8" s="17"/>
      <c r="AU8" s="6">
        <f>SUM(AR8:AT8)</f>
        <v>0</v>
      </c>
      <c r="AV8" s="17"/>
      <c r="BA8" s="17"/>
      <c r="BF8" s="17"/>
      <c r="BG8" s="1">
        <v>5</v>
      </c>
      <c r="BH8" s="1">
        <v>7</v>
      </c>
      <c r="BJ8" s="6">
        <f>SUM(BG8:BI8)</f>
        <v>12</v>
      </c>
      <c r="BK8" s="17"/>
      <c r="BL8" s="1">
        <v>5</v>
      </c>
      <c r="BM8" s="1">
        <v>7</v>
      </c>
      <c r="BO8" s="6">
        <f>SUM(BL8:BN8)</f>
        <v>12</v>
      </c>
      <c r="BP8" s="17"/>
      <c r="BU8" s="21"/>
      <c r="BZ8" s="21"/>
      <c r="CE8" s="17"/>
      <c r="CJ8" s="17"/>
      <c r="CO8" s="17"/>
      <c r="CT8" s="22"/>
      <c r="CY8" s="17"/>
      <c r="DD8" s="17"/>
      <c r="DI8" s="17"/>
      <c r="DN8" s="17"/>
    </row>
    <row r="9" spans="1:118" x14ac:dyDescent="0.35">
      <c r="A9" s="5" t="s">
        <v>26</v>
      </c>
      <c r="B9" s="16" t="s">
        <v>147</v>
      </c>
      <c r="C9" s="2">
        <v>20802974</v>
      </c>
      <c r="E9" s="1">
        <f t="shared" ref="E9:E72" si="0">L9+Q9+V9+AA9+AF9+AK9+AU9+AP9+AZ9+BE9+BJ9+CD9+BY9+BT9+CI9+CN9+CS9+CX9+BO9</f>
        <v>48</v>
      </c>
      <c r="I9" s="1">
        <v>10</v>
      </c>
      <c r="L9" s="6">
        <f t="shared" ref="L9:L75" si="1">SUM(I9:K9)</f>
        <v>10</v>
      </c>
      <c r="M9" s="17"/>
      <c r="N9" s="1">
        <v>5</v>
      </c>
      <c r="Q9" s="6">
        <f t="shared" ref="Q9:Q75" si="2">SUM(N9:P9)</f>
        <v>5</v>
      </c>
      <c r="R9" s="17"/>
      <c r="S9" s="1">
        <v>3</v>
      </c>
      <c r="V9" s="6">
        <f t="shared" ref="V9:V75" si="3">SUM(S9:U9)</f>
        <v>3</v>
      </c>
      <c r="W9" s="17"/>
      <c r="X9" s="1">
        <v>3</v>
      </c>
      <c r="AA9" s="6">
        <f t="shared" ref="AA9:AA73" si="4">SUM(X9:Z9)</f>
        <v>3</v>
      </c>
      <c r="AB9" s="17"/>
      <c r="AF9" s="6">
        <f t="shared" ref="AF9:AF73" si="5">SUM(AC9:AE9)</f>
        <v>0</v>
      </c>
      <c r="AG9" s="17"/>
      <c r="AK9" s="6">
        <f t="shared" ref="AK9:AK72" si="6">SUM(AH9:AJ9)</f>
        <v>0</v>
      </c>
      <c r="AL9" s="17"/>
      <c r="AM9" s="1">
        <v>5</v>
      </c>
      <c r="AN9" s="1">
        <v>7</v>
      </c>
      <c r="AP9" s="6">
        <f t="shared" ref="AP9:AP72" si="7">SUM(AM9:AO9)</f>
        <v>12</v>
      </c>
      <c r="AQ9" s="17"/>
      <c r="AR9" s="1">
        <v>5</v>
      </c>
      <c r="AS9" s="1">
        <v>10</v>
      </c>
      <c r="AU9" s="6">
        <f t="shared" ref="AU9:AU72" si="8">SUM(AR9:AT9)</f>
        <v>15</v>
      </c>
      <c r="AV9" s="17"/>
      <c r="BA9" s="17"/>
      <c r="BF9" s="17"/>
      <c r="BJ9" s="6">
        <f t="shared" ref="BJ9:BJ72" si="9">SUM(BG9:BI9)</f>
        <v>0</v>
      </c>
      <c r="BK9" s="17"/>
      <c r="BO9" s="6">
        <f t="shared" ref="BO9:BO72" si="10">SUM(BL9:BN9)</f>
        <v>0</v>
      </c>
      <c r="BP9" s="17"/>
      <c r="BU9" s="21"/>
      <c r="BZ9" s="21"/>
      <c r="CE9" s="17"/>
      <c r="CJ9" s="17"/>
      <c r="CO9" s="17"/>
      <c r="CT9" s="22"/>
      <c r="CY9" s="17"/>
      <c r="DD9" s="17"/>
      <c r="DI9" s="17"/>
      <c r="DN9" s="17"/>
    </row>
    <row r="10" spans="1:118" x14ac:dyDescent="0.35">
      <c r="A10" s="5" t="s">
        <v>26</v>
      </c>
      <c r="B10" s="1" t="s">
        <v>91</v>
      </c>
      <c r="C10" s="2">
        <v>44</v>
      </c>
      <c r="E10" s="1">
        <f>L10+Q10+V10+AA10+AF10+AK10+AU10+AP10+AZ10+BE10+BJ10+CD10+BY10+BT10+CI10+CN10+CS10+CX10+BO10</f>
        <v>315</v>
      </c>
      <c r="I10" s="1">
        <v>30</v>
      </c>
      <c r="J10" s="1">
        <v>40</v>
      </c>
      <c r="K10" s="1">
        <v>20</v>
      </c>
      <c r="L10" s="6">
        <f t="shared" si="1"/>
        <v>90</v>
      </c>
      <c r="M10" s="17"/>
      <c r="N10" s="1">
        <v>15</v>
      </c>
      <c r="O10" s="1">
        <v>20</v>
      </c>
      <c r="P10" s="1">
        <v>20</v>
      </c>
      <c r="Q10" s="6">
        <f t="shared" si="2"/>
        <v>55</v>
      </c>
      <c r="R10" s="17"/>
      <c r="S10" s="1">
        <v>5</v>
      </c>
      <c r="T10" s="1">
        <v>10</v>
      </c>
      <c r="V10" s="6">
        <f t="shared" si="3"/>
        <v>15</v>
      </c>
      <c r="W10" s="17"/>
      <c r="X10" s="1">
        <v>5</v>
      </c>
      <c r="Y10" s="1">
        <v>10</v>
      </c>
      <c r="AA10" s="6">
        <f t="shared" si="4"/>
        <v>15</v>
      </c>
      <c r="AB10" s="17"/>
      <c r="AC10" s="1">
        <v>15</v>
      </c>
      <c r="AD10" s="1">
        <v>20</v>
      </c>
      <c r="AE10" s="1">
        <v>10</v>
      </c>
      <c r="AF10" s="6">
        <f t="shared" si="5"/>
        <v>45</v>
      </c>
      <c r="AG10" s="17"/>
      <c r="AH10" s="1">
        <v>15</v>
      </c>
      <c r="AI10" s="1">
        <v>20</v>
      </c>
      <c r="AJ10" s="1">
        <v>30</v>
      </c>
      <c r="AK10" s="6">
        <f t="shared" si="6"/>
        <v>65</v>
      </c>
      <c r="AL10" s="17"/>
      <c r="AP10" s="6">
        <f t="shared" si="7"/>
        <v>0</v>
      </c>
      <c r="AQ10" s="17"/>
      <c r="AU10" s="6">
        <f t="shared" si="8"/>
        <v>0</v>
      </c>
      <c r="AV10" s="17"/>
      <c r="BA10" s="17"/>
      <c r="BF10" s="17"/>
      <c r="BG10" s="1">
        <v>5</v>
      </c>
      <c r="BH10" s="1">
        <v>10</v>
      </c>
      <c r="BJ10" s="6">
        <f t="shared" si="9"/>
        <v>15</v>
      </c>
      <c r="BK10" s="17"/>
      <c r="BL10" s="1">
        <v>5</v>
      </c>
      <c r="BM10" s="1">
        <v>10</v>
      </c>
      <c r="BO10" s="6">
        <f t="shared" si="10"/>
        <v>15</v>
      </c>
      <c r="BP10" s="17"/>
      <c r="BU10" s="21"/>
      <c r="BZ10" s="21"/>
      <c r="CE10" s="17"/>
      <c r="CJ10" s="17"/>
      <c r="CO10" s="17"/>
      <c r="CT10" s="22"/>
      <c r="CY10" s="17"/>
      <c r="DD10" s="17"/>
      <c r="DI10" s="17"/>
      <c r="DN10" s="17"/>
    </row>
    <row r="11" spans="1:118" x14ac:dyDescent="0.35">
      <c r="A11" s="5" t="s">
        <v>26</v>
      </c>
      <c r="B11" s="1" t="s">
        <v>27</v>
      </c>
      <c r="C11" s="2">
        <v>3170</v>
      </c>
      <c r="E11" s="1">
        <f t="shared" si="0"/>
        <v>9</v>
      </c>
      <c r="I11" s="1">
        <v>6</v>
      </c>
      <c r="L11" s="6">
        <f t="shared" si="1"/>
        <v>6</v>
      </c>
      <c r="M11" s="17"/>
      <c r="N11" s="1">
        <v>3</v>
      </c>
      <c r="Q11" s="6">
        <f t="shared" si="2"/>
        <v>3</v>
      </c>
      <c r="R11" s="17"/>
      <c r="V11" s="6">
        <f t="shared" si="3"/>
        <v>0</v>
      </c>
      <c r="W11" s="17"/>
      <c r="AA11" s="6">
        <f t="shared" si="4"/>
        <v>0</v>
      </c>
      <c r="AB11" s="17"/>
      <c r="AF11" s="6">
        <f t="shared" si="5"/>
        <v>0</v>
      </c>
      <c r="AG11" s="17"/>
      <c r="AK11" s="6">
        <f t="shared" si="6"/>
        <v>0</v>
      </c>
      <c r="AL11" s="17"/>
      <c r="AP11" s="6">
        <f t="shared" si="7"/>
        <v>0</v>
      </c>
      <c r="AQ11" s="17"/>
      <c r="AU11" s="6">
        <f t="shared" si="8"/>
        <v>0</v>
      </c>
      <c r="AV11" s="17"/>
      <c r="BA11" s="17"/>
      <c r="BF11" s="17"/>
      <c r="BJ11" s="6">
        <f t="shared" si="9"/>
        <v>0</v>
      </c>
      <c r="BK11" s="17"/>
      <c r="BO11" s="6">
        <f t="shared" si="10"/>
        <v>0</v>
      </c>
      <c r="BP11" s="17"/>
      <c r="BU11" s="21"/>
      <c r="BZ11" s="21"/>
      <c r="CE11" s="17"/>
      <c r="CJ11" s="17"/>
      <c r="CO11" s="17"/>
      <c r="CT11" s="22"/>
      <c r="CY11" s="17"/>
      <c r="DD11" s="17"/>
      <c r="DI11" s="17"/>
      <c r="DN11" s="17"/>
    </row>
    <row r="12" spans="1:118" x14ac:dyDescent="0.35">
      <c r="A12" s="5" t="s">
        <v>26</v>
      </c>
      <c r="B12" s="1" t="s">
        <v>252</v>
      </c>
      <c r="C12" s="2">
        <v>309</v>
      </c>
      <c r="E12" s="1">
        <f t="shared" si="0"/>
        <v>24</v>
      </c>
      <c r="L12" s="6">
        <f t="shared" si="1"/>
        <v>0</v>
      </c>
      <c r="M12" s="17"/>
      <c r="Q12" s="6">
        <f t="shared" si="2"/>
        <v>0</v>
      </c>
      <c r="R12" s="17"/>
      <c r="S12" s="1">
        <v>5</v>
      </c>
      <c r="T12" s="1">
        <v>7</v>
      </c>
      <c r="V12" s="6">
        <f t="shared" si="3"/>
        <v>12</v>
      </c>
      <c r="W12" s="17"/>
      <c r="X12" s="1">
        <v>5</v>
      </c>
      <c r="Y12" s="1">
        <v>7</v>
      </c>
      <c r="AA12" s="6">
        <f t="shared" si="4"/>
        <v>12</v>
      </c>
      <c r="AB12" s="17"/>
      <c r="AF12" s="6">
        <f t="shared" si="5"/>
        <v>0</v>
      </c>
      <c r="AG12" s="17"/>
      <c r="AK12" s="6">
        <f t="shared" si="6"/>
        <v>0</v>
      </c>
      <c r="AL12" s="17"/>
      <c r="AP12" s="6">
        <f t="shared" si="7"/>
        <v>0</v>
      </c>
      <c r="AQ12" s="17"/>
      <c r="AU12" s="6">
        <f t="shared" si="8"/>
        <v>0</v>
      </c>
      <c r="AV12" s="17"/>
      <c r="BA12" s="17"/>
      <c r="BF12" s="17"/>
      <c r="BJ12" s="6">
        <f t="shared" si="9"/>
        <v>0</v>
      </c>
      <c r="BK12" s="17"/>
      <c r="BO12" s="6">
        <f t="shared" si="10"/>
        <v>0</v>
      </c>
      <c r="BP12" s="17"/>
      <c r="BU12" s="21"/>
      <c r="BZ12" s="21"/>
      <c r="CE12" s="17"/>
      <c r="CJ12" s="17"/>
      <c r="CO12" s="17"/>
      <c r="CT12" s="22"/>
      <c r="CY12" s="17"/>
      <c r="DD12" s="17"/>
      <c r="DI12" s="17"/>
      <c r="DN12" s="17"/>
    </row>
    <row r="13" spans="1:118" x14ac:dyDescent="0.35">
      <c r="A13" s="5" t="s">
        <v>26</v>
      </c>
      <c r="B13" s="1" t="s">
        <v>53</v>
      </c>
      <c r="C13" s="2">
        <v>3724</v>
      </c>
      <c r="E13" s="1">
        <f t="shared" si="0"/>
        <v>12</v>
      </c>
      <c r="L13" s="6">
        <f t="shared" si="1"/>
        <v>0</v>
      </c>
      <c r="M13" s="17"/>
      <c r="Q13" s="6">
        <f t="shared" si="2"/>
        <v>0</v>
      </c>
      <c r="R13" s="17"/>
      <c r="S13" s="1">
        <v>3</v>
      </c>
      <c r="V13" s="6">
        <f t="shared" si="3"/>
        <v>3</v>
      </c>
      <c r="W13" s="17"/>
      <c r="X13" s="1">
        <v>3</v>
      </c>
      <c r="AA13" s="6">
        <f t="shared" si="4"/>
        <v>3</v>
      </c>
      <c r="AB13" s="17"/>
      <c r="AC13" s="1">
        <v>3</v>
      </c>
      <c r="AF13" s="6">
        <f t="shared" si="5"/>
        <v>3</v>
      </c>
      <c r="AG13" s="17"/>
      <c r="AH13" s="1">
        <v>3</v>
      </c>
      <c r="AK13" s="6">
        <f t="shared" si="6"/>
        <v>3</v>
      </c>
      <c r="AL13" s="17"/>
      <c r="AP13" s="6">
        <f t="shared" si="7"/>
        <v>0</v>
      </c>
      <c r="AQ13" s="17"/>
      <c r="AU13" s="6">
        <f t="shared" si="8"/>
        <v>0</v>
      </c>
      <c r="AV13" s="17"/>
      <c r="BA13" s="17"/>
      <c r="BF13" s="17"/>
      <c r="BJ13" s="6">
        <f t="shared" si="9"/>
        <v>0</v>
      </c>
      <c r="BK13" s="17"/>
      <c r="BO13" s="6">
        <f t="shared" si="10"/>
        <v>0</v>
      </c>
      <c r="BP13" s="17"/>
      <c r="BU13" s="21"/>
      <c r="BZ13" s="21"/>
      <c r="CE13" s="17"/>
      <c r="CJ13" s="17"/>
      <c r="CO13" s="17"/>
      <c r="CT13" s="22"/>
      <c r="CY13" s="17"/>
      <c r="DD13" s="17"/>
      <c r="DI13" s="17"/>
      <c r="DN13" s="17"/>
    </row>
    <row r="14" spans="1:118" hidden="1" x14ac:dyDescent="0.35">
      <c r="A14" s="5" t="s">
        <v>26</v>
      </c>
      <c r="E14" s="1">
        <f t="shared" si="0"/>
        <v>0</v>
      </c>
      <c r="L14" s="6">
        <f t="shared" si="1"/>
        <v>0</v>
      </c>
      <c r="M14" s="17"/>
      <c r="Q14" s="6">
        <f t="shared" si="2"/>
        <v>0</v>
      </c>
      <c r="R14" s="17"/>
      <c r="V14" s="6">
        <f t="shared" si="3"/>
        <v>0</v>
      </c>
      <c r="W14" s="17"/>
      <c r="AA14" s="6">
        <f t="shared" si="4"/>
        <v>0</v>
      </c>
      <c r="AB14" s="17"/>
      <c r="AF14" s="6">
        <f t="shared" si="5"/>
        <v>0</v>
      </c>
      <c r="AG14" s="17"/>
      <c r="AK14" s="6">
        <f t="shared" si="6"/>
        <v>0</v>
      </c>
      <c r="AL14" s="17"/>
      <c r="AP14" s="6">
        <f t="shared" si="7"/>
        <v>0</v>
      </c>
      <c r="AQ14" s="17"/>
      <c r="AU14" s="6">
        <f t="shared" si="8"/>
        <v>0</v>
      </c>
      <c r="AV14" s="17"/>
      <c r="BA14" s="17"/>
      <c r="BF14" s="17"/>
      <c r="BJ14" s="6">
        <f t="shared" si="9"/>
        <v>0</v>
      </c>
      <c r="BK14" s="17"/>
      <c r="BO14" s="6">
        <f t="shared" si="10"/>
        <v>0</v>
      </c>
      <c r="BP14" s="17"/>
      <c r="BU14" s="21"/>
      <c r="BZ14" s="21"/>
      <c r="CE14" s="17"/>
      <c r="CJ14" s="17"/>
      <c r="CO14" s="17"/>
      <c r="CT14" s="22"/>
      <c r="CY14" s="17"/>
      <c r="DD14" s="17"/>
      <c r="DI14" s="17"/>
      <c r="DN14" s="17"/>
    </row>
    <row r="15" spans="1:118" hidden="1" x14ac:dyDescent="0.35">
      <c r="A15" s="5" t="s">
        <v>26</v>
      </c>
      <c r="E15" s="1">
        <f t="shared" si="0"/>
        <v>0</v>
      </c>
      <c r="L15" s="6">
        <f t="shared" si="1"/>
        <v>0</v>
      </c>
      <c r="M15" s="17"/>
      <c r="Q15" s="6">
        <f t="shared" si="2"/>
        <v>0</v>
      </c>
      <c r="R15" s="17"/>
      <c r="V15" s="6">
        <f t="shared" si="3"/>
        <v>0</v>
      </c>
      <c r="W15" s="17"/>
      <c r="AA15" s="6">
        <f t="shared" si="4"/>
        <v>0</v>
      </c>
      <c r="AB15" s="17"/>
      <c r="AF15" s="6">
        <f t="shared" si="5"/>
        <v>0</v>
      </c>
      <c r="AG15" s="17"/>
      <c r="AK15" s="6">
        <f t="shared" si="6"/>
        <v>0</v>
      </c>
      <c r="AL15" s="17"/>
      <c r="AP15" s="6">
        <f t="shared" si="7"/>
        <v>0</v>
      </c>
      <c r="AQ15" s="17"/>
      <c r="AU15" s="6">
        <f t="shared" si="8"/>
        <v>0</v>
      </c>
      <c r="AV15" s="17"/>
      <c r="BA15" s="17"/>
      <c r="BF15" s="17"/>
      <c r="BJ15" s="6">
        <f t="shared" si="9"/>
        <v>0</v>
      </c>
      <c r="BK15" s="17"/>
      <c r="BO15" s="6">
        <f t="shared" si="10"/>
        <v>0</v>
      </c>
      <c r="BP15" s="17"/>
      <c r="BU15" s="21"/>
      <c r="BZ15" s="21"/>
      <c r="CE15" s="17"/>
      <c r="CJ15" s="17"/>
      <c r="CO15" s="17"/>
      <c r="CT15" s="22"/>
      <c r="CY15" s="17"/>
      <c r="DD15" s="17"/>
      <c r="DI15" s="17"/>
      <c r="DN15" s="17"/>
    </row>
    <row r="16" spans="1:118" x14ac:dyDescent="0.35">
      <c r="B16" s="14"/>
      <c r="M16" s="17"/>
      <c r="R16" s="17"/>
      <c r="W16" s="17"/>
      <c r="AB16" s="17"/>
      <c r="AG16" s="17"/>
      <c r="AL16" s="17"/>
      <c r="AQ16" s="17"/>
      <c r="AU16" s="6"/>
      <c r="AV16" s="17"/>
      <c r="BA16" s="17"/>
      <c r="BF16" s="17"/>
      <c r="BK16" s="17"/>
      <c r="BP16" s="17"/>
      <c r="BU16" s="21"/>
      <c r="BZ16" s="21"/>
      <c r="CE16" s="17"/>
      <c r="CJ16" s="17"/>
      <c r="CO16" s="17"/>
      <c r="CT16" s="22"/>
      <c r="CY16" s="17"/>
      <c r="DD16" s="17"/>
      <c r="DI16" s="17"/>
      <c r="DN16" s="17"/>
    </row>
    <row r="17" spans="1:118" x14ac:dyDescent="0.35">
      <c r="A17" s="5" t="s">
        <v>29</v>
      </c>
      <c r="B17" s="16" t="s">
        <v>74</v>
      </c>
      <c r="C17" s="2" t="s">
        <v>171</v>
      </c>
      <c r="E17" s="1">
        <f t="shared" si="0"/>
        <v>33</v>
      </c>
      <c r="I17" s="1">
        <v>6</v>
      </c>
      <c r="L17" s="6">
        <f t="shared" si="1"/>
        <v>6</v>
      </c>
      <c r="M17" s="17"/>
      <c r="N17" s="1">
        <v>3</v>
      </c>
      <c r="Q17" s="6">
        <f t="shared" si="2"/>
        <v>3</v>
      </c>
      <c r="R17" s="17"/>
      <c r="S17" s="1">
        <v>3</v>
      </c>
      <c r="V17" s="6">
        <f t="shared" si="3"/>
        <v>3</v>
      </c>
      <c r="W17" s="17"/>
      <c r="X17" s="1">
        <v>3</v>
      </c>
      <c r="Y17" s="1">
        <v>12</v>
      </c>
      <c r="AA17" s="6">
        <f t="shared" si="4"/>
        <v>15</v>
      </c>
      <c r="AB17" s="17"/>
      <c r="AC17" s="1">
        <v>3</v>
      </c>
      <c r="AF17" s="6">
        <f t="shared" si="5"/>
        <v>3</v>
      </c>
      <c r="AG17" s="17"/>
      <c r="AH17" s="1">
        <v>3</v>
      </c>
      <c r="AK17" s="6">
        <f t="shared" si="6"/>
        <v>3</v>
      </c>
      <c r="AL17" s="17"/>
      <c r="AP17" s="6">
        <f t="shared" si="7"/>
        <v>0</v>
      </c>
      <c r="AQ17" s="17"/>
      <c r="AU17" s="6">
        <f t="shared" si="8"/>
        <v>0</v>
      </c>
      <c r="AV17" s="17"/>
      <c r="BA17" s="17"/>
      <c r="BF17" s="17"/>
      <c r="BJ17" s="6">
        <f t="shared" si="9"/>
        <v>0</v>
      </c>
      <c r="BK17" s="17"/>
      <c r="BO17" s="6">
        <f t="shared" si="10"/>
        <v>0</v>
      </c>
      <c r="BP17" s="17"/>
      <c r="BU17" s="21"/>
      <c r="BZ17" s="21"/>
      <c r="CE17" s="17"/>
      <c r="CJ17" s="17"/>
      <c r="CO17" s="17"/>
      <c r="CT17" s="22"/>
      <c r="CY17" s="17"/>
      <c r="DD17" s="17"/>
      <c r="DI17" s="17"/>
      <c r="DN17" s="17"/>
    </row>
    <row r="18" spans="1:118" x14ac:dyDescent="0.35">
      <c r="A18" s="5" t="s">
        <v>29</v>
      </c>
      <c r="B18" s="1" t="s">
        <v>172</v>
      </c>
      <c r="C18" s="2" t="s">
        <v>173</v>
      </c>
      <c r="E18" s="1">
        <f t="shared" si="0"/>
        <v>46</v>
      </c>
      <c r="I18" s="1">
        <v>10</v>
      </c>
      <c r="J18" s="1">
        <v>14</v>
      </c>
      <c r="L18" s="6">
        <f t="shared" si="1"/>
        <v>24</v>
      </c>
      <c r="M18" s="17"/>
      <c r="N18" s="1">
        <v>5</v>
      </c>
      <c r="O18" s="1">
        <v>7</v>
      </c>
      <c r="Q18" s="6">
        <f t="shared" si="2"/>
        <v>12</v>
      </c>
      <c r="R18" s="17"/>
      <c r="S18" s="1">
        <v>5</v>
      </c>
      <c r="V18" s="6">
        <f t="shared" si="3"/>
        <v>5</v>
      </c>
      <c r="W18" s="17"/>
      <c r="X18" s="1">
        <v>3</v>
      </c>
      <c r="AA18" s="6">
        <f t="shared" si="4"/>
        <v>3</v>
      </c>
      <c r="AB18" s="17"/>
      <c r="AC18" s="1">
        <v>1</v>
      </c>
      <c r="AF18" s="6">
        <f t="shared" si="5"/>
        <v>1</v>
      </c>
      <c r="AG18" s="17"/>
      <c r="AH18" s="1">
        <v>1</v>
      </c>
      <c r="AK18" s="6">
        <f t="shared" si="6"/>
        <v>1</v>
      </c>
      <c r="AL18" s="17"/>
      <c r="AP18" s="6">
        <f t="shared" si="7"/>
        <v>0</v>
      </c>
      <c r="AQ18" s="17"/>
      <c r="AU18" s="6">
        <f t="shared" si="8"/>
        <v>0</v>
      </c>
      <c r="AV18" s="17"/>
      <c r="BA18" s="17"/>
      <c r="BF18" s="17"/>
      <c r="BJ18" s="6">
        <f t="shared" si="9"/>
        <v>0</v>
      </c>
      <c r="BK18" s="17"/>
      <c r="BO18" s="6">
        <f t="shared" si="10"/>
        <v>0</v>
      </c>
      <c r="BP18" s="17"/>
      <c r="BU18" s="21"/>
      <c r="BZ18" s="21"/>
      <c r="CE18" s="17"/>
      <c r="CJ18" s="17"/>
      <c r="CO18" s="17"/>
      <c r="CT18" s="22"/>
      <c r="CY18" s="17"/>
      <c r="DD18" s="17"/>
      <c r="DI18" s="17"/>
      <c r="DN18" s="17"/>
    </row>
    <row r="19" spans="1:118" x14ac:dyDescent="0.35">
      <c r="A19" s="5" t="s">
        <v>29</v>
      </c>
      <c r="B19" s="1" t="s">
        <v>247</v>
      </c>
      <c r="C19" s="2" t="s">
        <v>253</v>
      </c>
      <c r="E19" s="1">
        <f t="shared" si="0"/>
        <v>82</v>
      </c>
      <c r="L19" s="6">
        <f t="shared" si="1"/>
        <v>0</v>
      </c>
      <c r="M19" s="17"/>
      <c r="Q19" s="6">
        <f t="shared" si="2"/>
        <v>0</v>
      </c>
      <c r="R19" s="17"/>
      <c r="S19" s="1">
        <v>5</v>
      </c>
      <c r="V19" s="6">
        <f t="shared" si="3"/>
        <v>5</v>
      </c>
      <c r="W19" s="17"/>
      <c r="X19" s="1">
        <v>3</v>
      </c>
      <c r="AA19" s="6">
        <f t="shared" si="4"/>
        <v>3</v>
      </c>
      <c r="AB19" s="17"/>
      <c r="AC19" s="1">
        <v>10</v>
      </c>
      <c r="AD19" s="1">
        <v>15</v>
      </c>
      <c r="AF19" s="6">
        <f t="shared" si="5"/>
        <v>25</v>
      </c>
      <c r="AG19" s="17"/>
      <c r="AH19" s="1">
        <v>10</v>
      </c>
      <c r="AI19" s="1">
        <v>15</v>
      </c>
      <c r="AK19" s="6">
        <f t="shared" si="6"/>
        <v>25</v>
      </c>
      <c r="AL19" s="17"/>
      <c r="AM19" s="1">
        <v>5</v>
      </c>
      <c r="AN19" s="1">
        <v>7</v>
      </c>
      <c r="AP19" s="6">
        <f t="shared" si="7"/>
        <v>12</v>
      </c>
      <c r="AQ19" s="17"/>
      <c r="AR19" s="1">
        <v>5</v>
      </c>
      <c r="AS19" s="1">
        <v>7</v>
      </c>
      <c r="AU19" s="6">
        <f t="shared" si="8"/>
        <v>12</v>
      </c>
      <c r="AV19" s="17"/>
      <c r="BA19" s="17"/>
      <c r="BF19" s="17"/>
      <c r="BJ19" s="6">
        <f t="shared" si="9"/>
        <v>0</v>
      </c>
      <c r="BK19" s="17"/>
      <c r="BO19" s="6">
        <f t="shared" si="10"/>
        <v>0</v>
      </c>
      <c r="BP19" s="17"/>
      <c r="BU19" s="21"/>
      <c r="BZ19" s="21"/>
      <c r="CE19" s="17"/>
      <c r="CJ19" s="17"/>
      <c r="CO19" s="17"/>
      <c r="CT19" s="22"/>
      <c r="CY19" s="17"/>
      <c r="DD19" s="17"/>
      <c r="DI19" s="17"/>
      <c r="DN19" s="17"/>
    </row>
    <row r="20" spans="1:118" x14ac:dyDescent="0.35">
      <c r="A20" s="5" t="s">
        <v>29</v>
      </c>
      <c r="B20" s="1" t="s">
        <v>213</v>
      </c>
      <c r="C20" s="2" t="s">
        <v>254</v>
      </c>
      <c r="E20" s="1">
        <f t="shared" si="0"/>
        <v>13</v>
      </c>
      <c r="L20" s="6">
        <f t="shared" si="1"/>
        <v>0</v>
      </c>
      <c r="M20" s="17"/>
      <c r="Q20" s="6">
        <f t="shared" si="2"/>
        <v>0</v>
      </c>
      <c r="R20" s="17"/>
      <c r="S20" s="1">
        <v>3</v>
      </c>
      <c r="V20" s="6">
        <f t="shared" si="3"/>
        <v>3</v>
      </c>
      <c r="W20" s="17"/>
      <c r="X20" s="1">
        <v>10</v>
      </c>
      <c r="AA20" s="6">
        <f t="shared" si="4"/>
        <v>10</v>
      </c>
      <c r="AB20" s="17"/>
      <c r="AF20" s="6">
        <f t="shared" si="5"/>
        <v>0</v>
      </c>
      <c r="AG20" s="17"/>
      <c r="AK20" s="6">
        <f t="shared" si="6"/>
        <v>0</v>
      </c>
      <c r="AL20" s="17"/>
      <c r="AP20" s="6">
        <f t="shared" si="7"/>
        <v>0</v>
      </c>
      <c r="AQ20" s="17"/>
      <c r="AU20" s="6">
        <f t="shared" si="8"/>
        <v>0</v>
      </c>
      <c r="AV20" s="17"/>
      <c r="BA20" s="17"/>
      <c r="BF20" s="17"/>
      <c r="BJ20" s="6">
        <f t="shared" si="9"/>
        <v>0</v>
      </c>
      <c r="BK20" s="17"/>
      <c r="BO20" s="6">
        <f t="shared" si="10"/>
        <v>0</v>
      </c>
      <c r="BP20" s="17"/>
      <c r="BU20" s="21"/>
      <c r="BZ20" s="21"/>
      <c r="CE20" s="17"/>
      <c r="CJ20" s="17"/>
      <c r="CO20" s="17"/>
      <c r="CT20" s="22"/>
      <c r="CY20" s="17"/>
      <c r="DD20" s="17"/>
      <c r="DI20" s="17"/>
      <c r="DN20" s="17"/>
    </row>
    <row r="21" spans="1:118" x14ac:dyDescent="0.35">
      <c r="A21" s="5" t="s">
        <v>29</v>
      </c>
      <c r="B21" s="1" t="s">
        <v>255</v>
      </c>
      <c r="C21" s="2" t="s">
        <v>256</v>
      </c>
      <c r="E21" s="1">
        <f t="shared" si="0"/>
        <v>16</v>
      </c>
      <c r="L21" s="6">
        <f t="shared" si="1"/>
        <v>0</v>
      </c>
      <c r="M21" s="17"/>
      <c r="Q21" s="6">
        <f t="shared" si="2"/>
        <v>0</v>
      </c>
      <c r="R21" s="17"/>
      <c r="S21" s="1">
        <v>3</v>
      </c>
      <c r="V21" s="6">
        <f t="shared" si="3"/>
        <v>3</v>
      </c>
      <c r="W21" s="17"/>
      <c r="X21" s="1">
        <v>5</v>
      </c>
      <c r="AA21" s="6">
        <f t="shared" si="4"/>
        <v>5</v>
      </c>
      <c r="AB21" s="17"/>
      <c r="AF21" s="6">
        <f t="shared" si="5"/>
        <v>0</v>
      </c>
      <c r="AG21" s="17"/>
      <c r="AK21" s="6">
        <f t="shared" si="6"/>
        <v>0</v>
      </c>
      <c r="AL21" s="17"/>
      <c r="AM21" s="1">
        <v>5</v>
      </c>
      <c r="AP21" s="6">
        <f t="shared" si="7"/>
        <v>5</v>
      </c>
      <c r="AQ21" s="17"/>
      <c r="AR21" s="1">
        <v>3</v>
      </c>
      <c r="AU21" s="6">
        <f t="shared" si="8"/>
        <v>3</v>
      </c>
      <c r="AV21" s="17"/>
      <c r="BA21" s="17"/>
      <c r="BF21" s="17"/>
      <c r="BJ21" s="6">
        <f t="shared" si="9"/>
        <v>0</v>
      </c>
      <c r="BK21" s="17"/>
      <c r="BO21" s="6">
        <f t="shared" si="10"/>
        <v>0</v>
      </c>
      <c r="BP21" s="17"/>
      <c r="BU21" s="21"/>
      <c r="BZ21" s="21"/>
      <c r="CE21" s="17"/>
      <c r="CJ21" s="17"/>
      <c r="CO21" s="17"/>
      <c r="CT21" s="22"/>
      <c r="CY21" s="17"/>
      <c r="DD21" s="17"/>
      <c r="DI21" s="17"/>
      <c r="DN21" s="17"/>
    </row>
    <row r="22" spans="1:118" hidden="1" x14ac:dyDescent="0.35">
      <c r="A22" s="5" t="s">
        <v>29</v>
      </c>
      <c r="E22" s="1">
        <f t="shared" si="0"/>
        <v>0</v>
      </c>
      <c r="L22" s="6">
        <f t="shared" si="1"/>
        <v>0</v>
      </c>
      <c r="M22" s="17"/>
      <c r="Q22" s="6">
        <f t="shared" si="2"/>
        <v>0</v>
      </c>
      <c r="R22" s="17"/>
      <c r="V22" s="6">
        <f t="shared" si="3"/>
        <v>0</v>
      </c>
      <c r="W22" s="17"/>
      <c r="AA22" s="6">
        <f t="shared" si="4"/>
        <v>0</v>
      </c>
      <c r="AB22" s="17"/>
      <c r="AF22" s="6">
        <f t="shared" si="5"/>
        <v>0</v>
      </c>
      <c r="AG22" s="17"/>
      <c r="AK22" s="6">
        <f t="shared" si="6"/>
        <v>0</v>
      </c>
      <c r="AL22" s="17"/>
      <c r="AP22" s="6">
        <f t="shared" si="7"/>
        <v>0</v>
      </c>
      <c r="AQ22" s="17"/>
      <c r="AU22" s="6">
        <f t="shared" si="8"/>
        <v>0</v>
      </c>
      <c r="AV22" s="17"/>
      <c r="BA22" s="17"/>
      <c r="BF22" s="17"/>
      <c r="BJ22" s="6">
        <f t="shared" si="9"/>
        <v>0</v>
      </c>
      <c r="BK22" s="17"/>
      <c r="BO22" s="6">
        <f t="shared" si="10"/>
        <v>0</v>
      </c>
      <c r="BP22" s="17"/>
      <c r="BU22" s="21"/>
      <c r="BZ22" s="21"/>
      <c r="CE22" s="17"/>
      <c r="CJ22" s="17"/>
      <c r="CO22" s="17"/>
      <c r="CT22" s="22"/>
      <c r="CY22" s="17"/>
      <c r="DD22" s="17"/>
      <c r="DI22" s="17"/>
      <c r="DN22" s="17"/>
    </row>
    <row r="23" spans="1:118" hidden="1" x14ac:dyDescent="0.35">
      <c r="A23" s="5" t="s">
        <v>29</v>
      </c>
      <c r="E23" s="1">
        <f t="shared" si="0"/>
        <v>0</v>
      </c>
      <c r="L23" s="6">
        <f t="shared" si="1"/>
        <v>0</v>
      </c>
      <c r="M23" s="17"/>
      <c r="Q23" s="6">
        <f t="shared" si="2"/>
        <v>0</v>
      </c>
      <c r="R23" s="17"/>
      <c r="V23" s="6">
        <f t="shared" si="3"/>
        <v>0</v>
      </c>
      <c r="W23" s="17"/>
      <c r="AA23" s="6">
        <f t="shared" si="4"/>
        <v>0</v>
      </c>
      <c r="AB23" s="17"/>
      <c r="AF23" s="6">
        <f t="shared" si="5"/>
        <v>0</v>
      </c>
      <c r="AG23" s="17"/>
      <c r="AK23" s="6">
        <f t="shared" si="6"/>
        <v>0</v>
      </c>
      <c r="AL23" s="17"/>
      <c r="AP23" s="6">
        <f t="shared" si="7"/>
        <v>0</v>
      </c>
      <c r="AQ23" s="17"/>
      <c r="AU23" s="6">
        <f t="shared" si="8"/>
        <v>0</v>
      </c>
      <c r="AV23" s="17"/>
      <c r="BA23" s="17"/>
      <c r="BF23" s="17"/>
      <c r="BJ23" s="6">
        <f t="shared" si="9"/>
        <v>0</v>
      </c>
      <c r="BK23" s="17"/>
      <c r="BO23" s="6">
        <f t="shared" si="10"/>
        <v>0</v>
      </c>
      <c r="BP23" s="17"/>
      <c r="BU23" s="21"/>
      <c r="BZ23" s="21"/>
      <c r="CE23" s="17"/>
      <c r="CJ23" s="17"/>
      <c r="CO23" s="17"/>
      <c r="CT23" s="22"/>
      <c r="CY23" s="17"/>
      <c r="DD23" s="17"/>
      <c r="DI23" s="17"/>
      <c r="DN23" s="17"/>
    </row>
    <row r="24" spans="1:118" hidden="1" x14ac:dyDescent="0.35">
      <c r="A24" s="5" t="s">
        <v>29</v>
      </c>
      <c r="E24" s="1">
        <f t="shared" si="0"/>
        <v>0</v>
      </c>
      <c r="L24" s="6">
        <f t="shared" si="1"/>
        <v>0</v>
      </c>
      <c r="M24" s="17"/>
      <c r="Q24" s="6">
        <f t="shared" si="2"/>
        <v>0</v>
      </c>
      <c r="R24" s="17"/>
      <c r="V24" s="6">
        <f t="shared" si="3"/>
        <v>0</v>
      </c>
      <c r="W24" s="17"/>
      <c r="AA24" s="6">
        <f t="shared" si="4"/>
        <v>0</v>
      </c>
      <c r="AB24" s="17"/>
      <c r="AF24" s="6">
        <f t="shared" si="5"/>
        <v>0</v>
      </c>
      <c r="AG24" s="17"/>
      <c r="AK24" s="6">
        <f t="shared" si="6"/>
        <v>0</v>
      </c>
      <c r="AL24" s="17"/>
      <c r="AP24" s="6">
        <f t="shared" si="7"/>
        <v>0</v>
      </c>
      <c r="AQ24" s="17"/>
      <c r="AU24" s="6">
        <f t="shared" si="8"/>
        <v>0</v>
      </c>
      <c r="AV24" s="17"/>
      <c r="BA24" s="17"/>
      <c r="BF24" s="17"/>
      <c r="BJ24" s="6">
        <f t="shared" si="9"/>
        <v>0</v>
      </c>
      <c r="BK24" s="17"/>
      <c r="BO24" s="6">
        <f t="shared" si="10"/>
        <v>0</v>
      </c>
      <c r="BP24" s="17"/>
      <c r="BU24" s="21"/>
      <c r="BZ24" s="21"/>
      <c r="CE24" s="17"/>
      <c r="CJ24" s="17"/>
      <c r="CO24" s="17"/>
      <c r="CT24" s="22"/>
      <c r="CY24" s="17"/>
      <c r="DD24" s="17"/>
      <c r="DI24" s="17"/>
      <c r="DN24" s="17"/>
    </row>
    <row r="25" spans="1:118" x14ac:dyDescent="0.35">
      <c r="M25" s="17"/>
      <c r="R25" s="17"/>
      <c r="W25" s="17"/>
      <c r="AB25" s="17"/>
      <c r="AG25" s="17"/>
      <c r="AL25" s="17"/>
      <c r="AQ25" s="17"/>
      <c r="AU25" s="6"/>
      <c r="AV25" s="17"/>
      <c r="BA25" s="17"/>
      <c r="BF25" s="17"/>
      <c r="BK25" s="17"/>
      <c r="BP25" s="17"/>
      <c r="BU25" s="21"/>
      <c r="BZ25" s="21"/>
      <c r="CE25" s="17"/>
      <c r="CJ25" s="17"/>
      <c r="CO25" s="17"/>
      <c r="CT25" s="22"/>
      <c r="CY25" s="17"/>
      <c r="DD25" s="17"/>
      <c r="DI25" s="17"/>
      <c r="DN25" s="17"/>
    </row>
    <row r="26" spans="1:118" x14ac:dyDescent="0.35">
      <c r="A26" s="1" t="s">
        <v>30</v>
      </c>
      <c r="B26" s="16" t="s">
        <v>174</v>
      </c>
      <c r="C26" s="2">
        <v>135</v>
      </c>
      <c r="E26" s="1">
        <f t="shared" si="0"/>
        <v>131</v>
      </c>
      <c r="I26" s="1">
        <v>20</v>
      </c>
      <c r="L26" s="6">
        <f t="shared" si="1"/>
        <v>20</v>
      </c>
      <c r="M26" s="17"/>
      <c r="N26" s="1">
        <v>5</v>
      </c>
      <c r="Q26" s="6">
        <f t="shared" si="2"/>
        <v>5</v>
      </c>
      <c r="R26" s="17"/>
      <c r="S26" s="1">
        <v>3</v>
      </c>
      <c r="V26" s="6">
        <f t="shared" si="3"/>
        <v>3</v>
      </c>
      <c r="W26" s="17"/>
      <c r="X26" s="1">
        <v>3</v>
      </c>
      <c r="AA26" s="6">
        <f t="shared" si="4"/>
        <v>3</v>
      </c>
      <c r="AB26" s="17"/>
      <c r="AC26" s="1">
        <v>10</v>
      </c>
      <c r="AD26" s="1">
        <v>15</v>
      </c>
      <c r="AF26" s="6">
        <f t="shared" si="5"/>
        <v>25</v>
      </c>
      <c r="AG26" s="17"/>
      <c r="AH26" s="1">
        <v>10</v>
      </c>
      <c r="AI26" s="1">
        <v>15</v>
      </c>
      <c r="AK26" s="6">
        <f t="shared" si="6"/>
        <v>25</v>
      </c>
      <c r="AL26" s="17"/>
      <c r="AP26" s="6">
        <f t="shared" si="7"/>
        <v>0</v>
      </c>
      <c r="AQ26" s="17"/>
      <c r="AU26" s="6">
        <f t="shared" si="8"/>
        <v>0</v>
      </c>
      <c r="AV26" s="17"/>
      <c r="BA26" s="17"/>
      <c r="BF26" s="17"/>
      <c r="BG26" s="1">
        <v>10</v>
      </c>
      <c r="BH26" s="1">
        <v>15</v>
      </c>
      <c r="BJ26" s="6">
        <f t="shared" si="9"/>
        <v>25</v>
      </c>
      <c r="BK26" s="17"/>
      <c r="BL26" s="1">
        <v>10</v>
      </c>
      <c r="BM26" s="1">
        <v>15</v>
      </c>
      <c r="BO26" s="6">
        <f t="shared" si="10"/>
        <v>25</v>
      </c>
      <c r="BP26" s="17"/>
      <c r="BU26" s="21"/>
      <c r="BZ26" s="21"/>
      <c r="CE26" s="17"/>
      <c r="CJ26" s="17"/>
      <c r="CO26" s="17"/>
      <c r="CT26" s="22"/>
      <c r="CY26" s="17"/>
      <c r="DD26" s="17"/>
      <c r="DI26" s="17"/>
      <c r="DN26" s="17"/>
    </row>
    <row r="27" spans="1:118" x14ac:dyDescent="0.35">
      <c r="A27" s="1" t="s">
        <v>30</v>
      </c>
      <c r="B27" s="16" t="s">
        <v>175</v>
      </c>
      <c r="C27" s="2">
        <v>49</v>
      </c>
      <c r="E27" s="1">
        <f t="shared" si="0"/>
        <v>71</v>
      </c>
      <c r="I27" s="1">
        <v>10</v>
      </c>
      <c r="J27" s="1">
        <v>30</v>
      </c>
      <c r="L27" s="6">
        <f t="shared" si="1"/>
        <v>40</v>
      </c>
      <c r="M27" s="17"/>
      <c r="N27" s="1">
        <v>5</v>
      </c>
      <c r="O27" s="1">
        <v>10</v>
      </c>
      <c r="Q27" s="6">
        <f t="shared" si="2"/>
        <v>15</v>
      </c>
      <c r="R27" s="17"/>
      <c r="S27" s="1">
        <v>5</v>
      </c>
      <c r="V27" s="6">
        <f t="shared" si="3"/>
        <v>5</v>
      </c>
      <c r="W27" s="17"/>
      <c r="X27" s="1">
        <v>5</v>
      </c>
      <c r="AA27" s="6">
        <f t="shared" si="4"/>
        <v>5</v>
      </c>
      <c r="AB27" s="17"/>
      <c r="AF27" s="6">
        <f t="shared" si="5"/>
        <v>0</v>
      </c>
      <c r="AG27" s="17"/>
      <c r="AK27" s="6">
        <f t="shared" si="6"/>
        <v>0</v>
      </c>
      <c r="AL27" s="17"/>
      <c r="AM27" s="1">
        <v>3</v>
      </c>
      <c r="AP27" s="6">
        <f t="shared" si="7"/>
        <v>3</v>
      </c>
      <c r="AQ27" s="17"/>
      <c r="AR27" s="1">
        <v>3</v>
      </c>
      <c r="AU27" s="6">
        <f t="shared" si="8"/>
        <v>3</v>
      </c>
      <c r="AV27" s="17"/>
      <c r="BA27" s="17"/>
      <c r="BF27" s="17"/>
      <c r="BJ27" s="6">
        <f t="shared" si="9"/>
        <v>0</v>
      </c>
      <c r="BK27" s="17"/>
      <c r="BO27" s="6">
        <f t="shared" si="10"/>
        <v>0</v>
      </c>
      <c r="BP27" s="17"/>
      <c r="BU27" s="21"/>
      <c r="BZ27" s="21"/>
      <c r="CE27" s="17"/>
      <c r="CJ27" s="17"/>
      <c r="CO27" s="17"/>
      <c r="CT27" s="22"/>
      <c r="CY27" s="17"/>
      <c r="DD27" s="17"/>
      <c r="DI27" s="17"/>
      <c r="DN27" s="17"/>
    </row>
    <row r="28" spans="1:118" x14ac:dyDescent="0.35">
      <c r="A28" s="1" t="s">
        <v>30</v>
      </c>
      <c r="B28" s="1" t="s">
        <v>50</v>
      </c>
      <c r="C28" s="2">
        <v>10</v>
      </c>
      <c r="E28" s="1">
        <f t="shared" si="0"/>
        <v>16</v>
      </c>
      <c r="I28" s="1">
        <v>6</v>
      </c>
      <c r="L28" s="6">
        <f t="shared" si="1"/>
        <v>6</v>
      </c>
      <c r="M28" s="17"/>
      <c r="N28" s="1">
        <v>3</v>
      </c>
      <c r="O28" s="1">
        <v>7</v>
      </c>
      <c r="Q28" s="6">
        <f t="shared" si="2"/>
        <v>10</v>
      </c>
      <c r="R28" s="17"/>
      <c r="V28" s="6">
        <f t="shared" si="3"/>
        <v>0</v>
      </c>
      <c r="W28" s="17"/>
      <c r="AA28" s="6">
        <f t="shared" si="4"/>
        <v>0</v>
      </c>
      <c r="AB28" s="17"/>
      <c r="AF28" s="6">
        <f t="shared" si="5"/>
        <v>0</v>
      </c>
      <c r="AG28" s="17"/>
      <c r="AK28" s="6">
        <f t="shared" si="6"/>
        <v>0</v>
      </c>
      <c r="AL28" s="17"/>
      <c r="AP28" s="6">
        <f t="shared" si="7"/>
        <v>0</v>
      </c>
      <c r="AQ28" s="17"/>
      <c r="AU28" s="6">
        <f t="shared" si="8"/>
        <v>0</v>
      </c>
      <c r="AV28" s="17"/>
      <c r="BA28" s="17"/>
      <c r="BF28" s="17"/>
      <c r="BJ28" s="6">
        <f t="shared" si="9"/>
        <v>0</v>
      </c>
      <c r="BK28" s="17"/>
      <c r="BO28" s="6">
        <f t="shared" si="10"/>
        <v>0</v>
      </c>
      <c r="BP28" s="17"/>
      <c r="BU28" s="21"/>
      <c r="BZ28" s="21"/>
      <c r="CE28" s="17"/>
      <c r="CJ28" s="17"/>
      <c r="CO28" s="17"/>
      <c r="CT28" s="22"/>
      <c r="CY28" s="17"/>
      <c r="DD28" s="17"/>
      <c r="DI28" s="17"/>
      <c r="DN28" s="17"/>
    </row>
    <row r="29" spans="1:118" x14ac:dyDescent="0.35">
      <c r="A29" s="5" t="s">
        <v>30</v>
      </c>
      <c r="B29" s="1" t="s">
        <v>243</v>
      </c>
      <c r="C29" s="2">
        <v>359</v>
      </c>
      <c r="E29" s="1">
        <f t="shared" si="0"/>
        <v>10</v>
      </c>
      <c r="L29" s="6">
        <f t="shared" si="1"/>
        <v>0</v>
      </c>
      <c r="M29" s="17"/>
      <c r="Q29" s="6">
        <f t="shared" si="2"/>
        <v>0</v>
      </c>
      <c r="R29" s="17"/>
      <c r="S29" s="1">
        <v>5</v>
      </c>
      <c r="V29" s="6">
        <f t="shared" si="3"/>
        <v>5</v>
      </c>
      <c r="W29" s="17"/>
      <c r="X29" s="1">
        <v>5</v>
      </c>
      <c r="AA29" s="6">
        <f t="shared" si="4"/>
        <v>5</v>
      </c>
      <c r="AB29" s="17"/>
      <c r="AF29" s="6">
        <f t="shared" si="5"/>
        <v>0</v>
      </c>
      <c r="AG29" s="17"/>
      <c r="AK29" s="6">
        <f t="shared" si="6"/>
        <v>0</v>
      </c>
      <c r="AL29" s="17"/>
      <c r="AP29" s="6">
        <f t="shared" si="7"/>
        <v>0</v>
      </c>
      <c r="AQ29" s="17"/>
      <c r="AU29" s="6">
        <f t="shared" si="8"/>
        <v>0</v>
      </c>
      <c r="AV29" s="17"/>
      <c r="BA29" s="17"/>
      <c r="BF29" s="17"/>
      <c r="BJ29" s="6">
        <f t="shared" si="9"/>
        <v>0</v>
      </c>
      <c r="BK29" s="17"/>
      <c r="BO29" s="6">
        <f t="shared" si="10"/>
        <v>0</v>
      </c>
      <c r="BP29" s="17"/>
      <c r="BU29" s="21"/>
      <c r="BZ29" s="21"/>
      <c r="CE29" s="17"/>
      <c r="CJ29" s="17"/>
      <c r="CO29" s="17"/>
      <c r="CT29" s="22"/>
      <c r="CY29" s="17"/>
      <c r="DD29" s="17"/>
      <c r="DI29" s="17"/>
      <c r="DN29" s="17"/>
    </row>
    <row r="30" spans="1:118" x14ac:dyDescent="0.35">
      <c r="A30" s="5" t="s">
        <v>30</v>
      </c>
      <c r="B30" s="1" t="s">
        <v>214</v>
      </c>
      <c r="C30" s="2">
        <v>421539</v>
      </c>
      <c r="E30" s="1">
        <f t="shared" si="0"/>
        <v>82</v>
      </c>
      <c r="L30" s="6">
        <f t="shared" si="1"/>
        <v>0</v>
      </c>
      <c r="M30" s="17"/>
      <c r="Q30" s="6">
        <f t="shared" si="2"/>
        <v>0</v>
      </c>
      <c r="R30" s="17"/>
      <c r="S30" s="1">
        <v>10</v>
      </c>
      <c r="V30" s="6">
        <f t="shared" si="3"/>
        <v>10</v>
      </c>
      <c r="W30" s="17"/>
      <c r="X30" s="1">
        <v>10</v>
      </c>
      <c r="AA30" s="6">
        <f t="shared" si="4"/>
        <v>10</v>
      </c>
      <c r="AB30" s="17"/>
      <c r="AF30" s="6">
        <f t="shared" si="5"/>
        <v>0</v>
      </c>
      <c r="AG30" s="17"/>
      <c r="AK30" s="6">
        <f t="shared" si="6"/>
        <v>0</v>
      </c>
      <c r="AL30" s="17"/>
      <c r="AM30" s="1">
        <v>10</v>
      </c>
      <c r="AN30" s="1">
        <v>12</v>
      </c>
      <c r="AP30" s="6">
        <f t="shared" si="7"/>
        <v>22</v>
      </c>
      <c r="AQ30" s="17"/>
      <c r="AR30" s="1">
        <v>10</v>
      </c>
      <c r="AS30" s="1">
        <v>15</v>
      </c>
      <c r="AT30" s="1">
        <v>15</v>
      </c>
      <c r="AU30" s="6">
        <f t="shared" si="8"/>
        <v>40</v>
      </c>
      <c r="AV30" s="17"/>
      <c r="BA30" s="17"/>
      <c r="BF30" s="17"/>
      <c r="BJ30" s="6">
        <f t="shared" si="9"/>
        <v>0</v>
      </c>
      <c r="BK30" s="17"/>
      <c r="BO30" s="6">
        <f t="shared" si="10"/>
        <v>0</v>
      </c>
      <c r="BP30" s="17"/>
      <c r="BU30" s="21"/>
      <c r="BZ30" s="21"/>
      <c r="CE30" s="17"/>
      <c r="CJ30" s="17"/>
      <c r="CO30" s="17"/>
      <c r="CT30" s="22"/>
      <c r="CY30" s="17"/>
      <c r="DD30" s="17"/>
      <c r="DI30" s="17"/>
      <c r="DN30" s="17"/>
    </row>
    <row r="31" spans="1:118" x14ac:dyDescent="0.35">
      <c r="A31" s="5" t="s">
        <v>30</v>
      </c>
      <c r="B31" s="1" t="s">
        <v>66</v>
      </c>
      <c r="C31" s="2">
        <v>2410</v>
      </c>
      <c r="E31" s="1">
        <f t="shared" si="0"/>
        <v>46</v>
      </c>
      <c r="L31" s="6">
        <f t="shared" si="1"/>
        <v>0</v>
      </c>
      <c r="M31" s="17"/>
      <c r="Q31" s="6">
        <f t="shared" si="2"/>
        <v>0</v>
      </c>
      <c r="R31" s="17"/>
      <c r="S31" s="1">
        <v>3</v>
      </c>
      <c r="V31" s="6">
        <f t="shared" si="3"/>
        <v>3</v>
      </c>
      <c r="W31" s="17"/>
      <c r="X31" s="1">
        <v>5</v>
      </c>
      <c r="AA31" s="6">
        <f t="shared" si="4"/>
        <v>5</v>
      </c>
      <c r="AB31" s="17"/>
      <c r="AC31" s="1">
        <v>3</v>
      </c>
      <c r="AF31" s="6">
        <f t="shared" si="5"/>
        <v>3</v>
      </c>
      <c r="AG31" s="17"/>
      <c r="AH31" s="1">
        <v>5</v>
      </c>
      <c r="AI31" s="1">
        <v>12</v>
      </c>
      <c r="AK31" s="6">
        <f t="shared" si="6"/>
        <v>17</v>
      </c>
      <c r="AL31" s="17"/>
      <c r="AP31" s="6">
        <f t="shared" si="7"/>
        <v>0</v>
      </c>
      <c r="AQ31" s="17"/>
      <c r="AU31" s="6">
        <f t="shared" si="8"/>
        <v>0</v>
      </c>
      <c r="AV31" s="17"/>
      <c r="BA31" s="17"/>
      <c r="BF31" s="17"/>
      <c r="BG31" s="1">
        <v>3</v>
      </c>
      <c r="BJ31" s="6">
        <f t="shared" si="9"/>
        <v>3</v>
      </c>
      <c r="BK31" s="17"/>
      <c r="BL31" s="1">
        <v>3</v>
      </c>
      <c r="BM31" s="1">
        <v>12</v>
      </c>
      <c r="BO31" s="6">
        <f t="shared" si="10"/>
        <v>15</v>
      </c>
      <c r="BP31" s="17"/>
      <c r="BU31" s="21"/>
      <c r="BZ31" s="21"/>
      <c r="CE31" s="17"/>
      <c r="CJ31" s="17"/>
      <c r="CO31" s="17"/>
      <c r="CT31" s="22"/>
      <c r="CY31" s="17"/>
      <c r="DD31" s="17"/>
      <c r="DI31" s="17"/>
      <c r="DN31" s="17"/>
    </row>
    <row r="32" spans="1:118" x14ac:dyDescent="0.35">
      <c r="A32" s="5" t="s">
        <v>30</v>
      </c>
      <c r="B32" s="1" t="s">
        <v>257</v>
      </c>
      <c r="C32" s="2" t="s">
        <v>258</v>
      </c>
      <c r="E32" s="1">
        <f t="shared" si="0"/>
        <v>187</v>
      </c>
      <c r="L32" s="6">
        <f t="shared" si="1"/>
        <v>0</v>
      </c>
      <c r="M32" s="17"/>
      <c r="Q32" s="6">
        <f t="shared" si="2"/>
        <v>0</v>
      </c>
      <c r="R32" s="17"/>
      <c r="S32" s="1">
        <v>15</v>
      </c>
      <c r="T32" s="1">
        <v>20</v>
      </c>
      <c r="U32" s="1">
        <v>15</v>
      </c>
      <c r="V32" s="6">
        <f t="shared" si="3"/>
        <v>50</v>
      </c>
      <c r="W32" s="17"/>
      <c r="X32" s="1">
        <v>15</v>
      </c>
      <c r="Y32" s="1">
        <v>20</v>
      </c>
      <c r="Z32" s="1">
        <v>15</v>
      </c>
      <c r="AA32" s="6">
        <f t="shared" si="4"/>
        <v>50</v>
      </c>
      <c r="AB32" s="17"/>
      <c r="AF32" s="6">
        <f t="shared" si="5"/>
        <v>0</v>
      </c>
      <c r="AG32" s="17"/>
      <c r="AK32" s="6">
        <f t="shared" si="6"/>
        <v>0</v>
      </c>
      <c r="AL32" s="17"/>
      <c r="AM32" s="1">
        <v>10</v>
      </c>
      <c r="AN32" s="1">
        <v>15</v>
      </c>
      <c r="AO32" s="1">
        <v>45</v>
      </c>
      <c r="AP32" s="6">
        <f t="shared" si="7"/>
        <v>70</v>
      </c>
      <c r="AQ32" s="17"/>
      <c r="AR32" s="1">
        <v>5</v>
      </c>
      <c r="AS32" s="1">
        <v>12</v>
      </c>
      <c r="AU32" s="6">
        <f t="shared" si="8"/>
        <v>17</v>
      </c>
      <c r="AV32" s="17"/>
      <c r="BA32" s="17"/>
      <c r="BF32" s="17"/>
      <c r="BJ32" s="6">
        <f t="shared" si="9"/>
        <v>0</v>
      </c>
      <c r="BK32" s="17"/>
      <c r="BO32" s="6">
        <f t="shared" si="10"/>
        <v>0</v>
      </c>
      <c r="BP32" s="17"/>
      <c r="BU32" s="21"/>
      <c r="BZ32" s="21"/>
      <c r="CE32" s="17"/>
      <c r="CJ32" s="17"/>
      <c r="CO32" s="17"/>
      <c r="CT32" s="22"/>
      <c r="CY32" s="17"/>
      <c r="DD32" s="17"/>
      <c r="DI32" s="17"/>
      <c r="DN32" s="17"/>
    </row>
    <row r="33" spans="1:118" x14ac:dyDescent="0.35">
      <c r="A33" s="5" t="s">
        <v>30</v>
      </c>
      <c r="B33" s="1" t="s">
        <v>82</v>
      </c>
      <c r="C33" s="2">
        <v>59</v>
      </c>
      <c r="E33" s="1">
        <f t="shared" si="0"/>
        <v>54</v>
      </c>
      <c r="L33" s="6">
        <f t="shared" si="1"/>
        <v>0</v>
      </c>
      <c r="M33" s="17"/>
      <c r="Q33" s="6">
        <f t="shared" si="2"/>
        <v>0</v>
      </c>
      <c r="R33" s="17"/>
      <c r="S33" s="1">
        <v>10</v>
      </c>
      <c r="T33" s="1">
        <v>17</v>
      </c>
      <c r="V33" s="6">
        <f t="shared" si="3"/>
        <v>27</v>
      </c>
      <c r="W33" s="17"/>
      <c r="X33" s="1">
        <v>10</v>
      </c>
      <c r="Y33" s="1">
        <v>17</v>
      </c>
      <c r="AA33" s="6">
        <f t="shared" si="4"/>
        <v>27</v>
      </c>
      <c r="AB33" s="17"/>
      <c r="AF33" s="6">
        <f t="shared" si="5"/>
        <v>0</v>
      </c>
      <c r="AG33" s="17"/>
      <c r="AK33" s="6">
        <f t="shared" si="6"/>
        <v>0</v>
      </c>
      <c r="AL33" s="17"/>
      <c r="AP33" s="6">
        <f t="shared" si="7"/>
        <v>0</v>
      </c>
      <c r="AQ33" s="17"/>
      <c r="AU33" s="6">
        <f t="shared" si="8"/>
        <v>0</v>
      </c>
      <c r="AV33" s="17"/>
      <c r="BA33" s="17"/>
      <c r="BF33" s="17"/>
      <c r="BJ33" s="6">
        <f t="shared" si="9"/>
        <v>0</v>
      </c>
      <c r="BK33" s="17"/>
      <c r="BO33" s="6">
        <f t="shared" si="10"/>
        <v>0</v>
      </c>
      <c r="BP33" s="17"/>
      <c r="BU33" s="21"/>
      <c r="BZ33" s="21"/>
      <c r="CE33" s="17"/>
      <c r="CJ33" s="17"/>
      <c r="CO33" s="17"/>
      <c r="CT33" s="22"/>
      <c r="CY33" s="17"/>
      <c r="DD33" s="17"/>
      <c r="DI33" s="17"/>
      <c r="DN33" s="17"/>
    </row>
    <row r="34" spans="1:118" x14ac:dyDescent="0.35">
      <c r="A34" s="5" t="s">
        <v>30</v>
      </c>
      <c r="B34" s="1" t="s">
        <v>67</v>
      </c>
      <c r="C34" s="2" t="s">
        <v>202</v>
      </c>
      <c r="E34" s="1">
        <f t="shared" si="0"/>
        <v>28</v>
      </c>
      <c r="M34" s="17"/>
      <c r="R34" s="17"/>
      <c r="S34" s="1">
        <v>1</v>
      </c>
      <c r="V34" s="6">
        <f t="shared" si="3"/>
        <v>1</v>
      </c>
      <c r="W34" s="17"/>
      <c r="X34" s="1">
        <v>1</v>
      </c>
      <c r="AA34" s="6">
        <f t="shared" si="4"/>
        <v>1</v>
      </c>
      <c r="AB34" s="17"/>
      <c r="AC34" s="1">
        <v>5</v>
      </c>
      <c r="AD34" s="1">
        <v>12</v>
      </c>
      <c r="AF34" s="6">
        <f t="shared" si="5"/>
        <v>17</v>
      </c>
      <c r="AG34" s="17"/>
      <c r="AH34" s="1">
        <v>3</v>
      </c>
      <c r="AK34" s="6">
        <f t="shared" si="6"/>
        <v>3</v>
      </c>
      <c r="AL34" s="17"/>
      <c r="AM34" s="1">
        <v>3</v>
      </c>
      <c r="AP34" s="6">
        <f t="shared" si="7"/>
        <v>3</v>
      </c>
      <c r="AQ34" s="17"/>
      <c r="AR34" s="1">
        <v>3</v>
      </c>
      <c r="AU34" s="6">
        <f t="shared" si="8"/>
        <v>3</v>
      </c>
      <c r="AV34" s="17"/>
      <c r="BA34" s="17"/>
      <c r="BF34" s="17"/>
      <c r="BJ34" s="6">
        <f t="shared" si="9"/>
        <v>0</v>
      </c>
      <c r="BK34" s="17"/>
      <c r="BO34" s="6">
        <f t="shared" si="10"/>
        <v>0</v>
      </c>
      <c r="BP34" s="17"/>
      <c r="BU34" s="21"/>
      <c r="BZ34" s="21"/>
      <c r="CE34" s="17"/>
      <c r="CJ34" s="17"/>
      <c r="CO34" s="17"/>
      <c r="CT34" s="22"/>
      <c r="CY34" s="17"/>
      <c r="DD34" s="17"/>
      <c r="DI34" s="17"/>
      <c r="DN34" s="17"/>
    </row>
    <row r="35" spans="1:118" x14ac:dyDescent="0.35">
      <c r="M35" s="17"/>
      <c r="R35" s="17"/>
      <c r="W35" s="17"/>
      <c r="AB35" s="17"/>
      <c r="AG35" s="17"/>
      <c r="AL35" s="17"/>
      <c r="AQ35" s="17"/>
      <c r="AU35" s="6"/>
      <c r="AV35" s="17"/>
      <c r="BA35" s="17"/>
      <c r="BF35" s="17"/>
      <c r="BK35" s="17"/>
      <c r="BP35" s="17"/>
      <c r="BU35" s="21"/>
      <c r="BZ35" s="21"/>
      <c r="CE35" s="17"/>
      <c r="CJ35" s="17"/>
      <c r="CO35" s="17"/>
      <c r="CT35" s="22"/>
      <c r="CY35" s="17"/>
      <c r="DD35" s="17"/>
      <c r="DI35" s="17"/>
      <c r="DN35" s="17"/>
    </row>
    <row r="36" spans="1:118" x14ac:dyDescent="0.35">
      <c r="A36" s="5" t="s">
        <v>33</v>
      </c>
      <c r="B36" s="16" t="s">
        <v>176</v>
      </c>
      <c r="C36" s="2">
        <v>352</v>
      </c>
      <c r="E36" s="1">
        <f t="shared" si="0"/>
        <v>54</v>
      </c>
      <c r="I36" s="1">
        <v>10</v>
      </c>
      <c r="J36" s="1">
        <v>14</v>
      </c>
      <c r="L36" s="6">
        <f t="shared" si="1"/>
        <v>24</v>
      </c>
      <c r="M36" s="17"/>
      <c r="N36" s="1">
        <v>5</v>
      </c>
      <c r="Q36" s="6">
        <f t="shared" si="2"/>
        <v>5</v>
      </c>
      <c r="R36" s="17"/>
      <c r="S36" s="1">
        <v>10</v>
      </c>
      <c r="T36" s="1">
        <v>12</v>
      </c>
      <c r="V36" s="6">
        <f t="shared" si="3"/>
        <v>22</v>
      </c>
      <c r="W36" s="17"/>
      <c r="X36" s="1">
        <v>3</v>
      </c>
      <c r="AA36" s="6">
        <f t="shared" si="4"/>
        <v>3</v>
      </c>
      <c r="AB36" s="17"/>
      <c r="AF36" s="6">
        <f t="shared" si="5"/>
        <v>0</v>
      </c>
      <c r="AG36" s="17"/>
      <c r="AK36" s="6">
        <f t="shared" si="6"/>
        <v>0</v>
      </c>
      <c r="AL36" s="17"/>
      <c r="AP36" s="6">
        <f t="shared" si="7"/>
        <v>0</v>
      </c>
      <c r="AQ36" s="17"/>
      <c r="AU36" s="6">
        <f t="shared" si="8"/>
        <v>0</v>
      </c>
      <c r="AV36" s="17"/>
      <c r="BA36" s="17"/>
      <c r="BF36" s="17"/>
      <c r="BJ36" s="6">
        <f t="shared" si="9"/>
        <v>0</v>
      </c>
      <c r="BK36" s="17"/>
      <c r="BO36" s="6">
        <f t="shared" si="10"/>
        <v>0</v>
      </c>
      <c r="BP36" s="17"/>
      <c r="BU36" s="21"/>
      <c r="BZ36" s="21"/>
      <c r="CE36" s="17"/>
      <c r="CJ36" s="17"/>
      <c r="CO36" s="17"/>
      <c r="CT36" s="22"/>
      <c r="CY36" s="17"/>
      <c r="DD36" s="17"/>
      <c r="DI36" s="17"/>
      <c r="DN36" s="17"/>
    </row>
    <row r="37" spans="1:118" x14ac:dyDescent="0.35">
      <c r="A37" s="5" t="s">
        <v>33</v>
      </c>
      <c r="B37" s="16" t="s">
        <v>34</v>
      </c>
      <c r="C37" s="2" t="s">
        <v>177</v>
      </c>
      <c r="E37" s="1">
        <f t="shared" si="0"/>
        <v>112</v>
      </c>
      <c r="I37" s="1">
        <v>10</v>
      </c>
      <c r="J37" s="1">
        <v>20</v>
      </c>
      <c r="L37" s="6">
        <f t="shared" si="1"/>
        <v>30</v>
      </c>
      <c r="M37" s="17"/>
      <c r="N37" s="1">
        <v>5</v>
      </c>
      <c r="O37" s="1">
        <v>10</v>
      </c>
      <c r="Q37" s="6">
        <f t="shared" si="2"/>
        <v>15</v>
      </c>
      <c r="R37" s="17"/>
      <c r="S37" s="1">
        <v>5</v>
      </c>
      <c r="T37" s="1">
        <v>15</v>
      </c>
      <c r="V37" s="6">
        <f t="shared" si="3"/>
        <v>20</v>
      </c>
      <c r="W37" s="17"/>
      <c r="X37" s="1">
        <v>5</v>
      </c>
      <c r="Y37" s="1">
        <v>15</v>
      </c>
      <c r="AA37" s="6">
        <f t="shared" si="4"/>
        <v>20</v>
      </c>
      <c r="AB37" s="17"/>
      <c r="AF37" s="6">
        <f t="shared" si="5"/>
        <v>0</v>
      </c>
      <c r="AG37" s="17"/>
      <c r="AK37" s="6">
        <f t="shared" si="6"/>
        <v>0</v>
      </c>
      <c r="AL37" s="17"/>
      <c r="AM37" s="1">
        <v>5</v>
      </c>
      <c r="AN37" s="1">
        <v>10</v>
      </c>
      <c r="AP37" s="6">
        <f t="shared" si="7"/>
        <v>15</v>
      </c>
      <c r="AQ37" s="17"/>
      <c r="AR37" s="1">
        <v>5</v>
      </c>
      <c r="AS37" s="1">
        <v>7</v>
      </c>
      <c r="AU37" s="6">
        <f t="shared" si="8"/>
        <v>12</v>
      </c>
      <c r="AV37" s="17"/>
      <c r="BA37" s="17"/>
      <c r="BF37" s="17"/>
      <c r="BJ37" s="6">
        <f t="shared" si="9"/>
        <v>0</v>
      </c>
      <c r="BK37" s="17"/>
      <c r="BO37" s="6">
        <f t="shared" si="10"/>
        <v>0</v>
      </c>
      <c r="BP37" s="17"/>
      <c r="BU37" s="21"/>
      <c r="BZ37" s="21"/>
      <c r="CE37" s="17"/>
      <c r="CJ37" s="17"/>
      <c r="CO37" s="17"/>
      <c r="CT37" s="22"/>
      <c r="CY37" s="17"/>
      <c r="DD37" s="17"/>
      <c r="DI37" s="17"/>
      <c r="DN37" s="17"/>
    </row>
    <row r="38" spans="1:118" x14ac:dyDescent="0.35">
      <c r="A38" s="5" t="s">
        <v>33</v>
      </c>
      <c r="B38" s="1" t="s">
        <v>45</v>
      </c>
      <c r="C38" s="2">
        <v>301</v>
      </c>
      <c r="E38" s="1">
        <f t="shared" si="0"/>
        <v>82</v>
      </c>
      <c r="I38" s="1">
        <v>6</v>
      </c>
      <c r="L38" s="6">
        <f t="shared" si="1"/>
        <v>6</v>
      </c>
      <c r="M38" s="17"/>
      <c r="N38" s="1">
        <v>3</v>
      </c>
      <c r="O38" s="1">
        <v>7</v>
      </c>
      <c r="Q38" s="6">
        <f t="shared" si="2"/>
        <v>10</v>
      </c>
      <c r="R38" s="17"/>
      <c r="S38" s="1">
        <v>3</v>
      </c>
      <c r="V38" s="6">
        <f t="shared" si="3"/>
        <v>3</v>
      </c>
      <c r="W38" s="17"/>
      <c r="X38" s="1">
        <v>3</v>
      </c>
      <c r="AA38" s="6">
        <f t="shared" si="4"/>
        <v>3</v>
      </c>
      <c r="AB38" s="17"/>
      <c r="AC38" s="1">
        <v>5</v>
      </c>
      <c r="AD38" s="1">
        <v>10</v>
      </c>
      <c r="AF38" s="6">
        <f t="shared" si="5"/>
        <v>15</v>
      </c>
      <c r="AG38" s="17"/>
      <c r="AH38" s="1">
        <v>5</v>
      </c>
      <c r="AI38" s="1">
        <v>10</v>
      </c>
      <c r="AK38" s="6">
        <f t="shared" si="6"/>
        <v>15</v>
      </c>
      <c r="AL38" s="17"/>
      <c r="AP38" s="6">
        <f t="shared" si="7"/>
        <v>0</v>
      </c>
      <c r="AQ38" s="17"/>
      <c r="AU38" s="6">
        <f t="shared" si="8"/>
        <v>0</v>
      </c>
      <c r="AV38" s="17"/>
      <c r="BA38" s="17"/>
      <c r="BF38" s="17"/>
      <c r="BG38" s="1">
        <v>5</v>
      </c>
      <c r="BH38" s="1">
        <v>10</v>
      </c>
      <c r="BJ38" s="6">
        <f t="shared" si="9"/>
        <v>15</v>
      </c>
      <c r="BK38" s="17"/>
      <c r="BL38" s="1">
        <v>5</v>
      </c>
      <c r="BM38" s="1">
        <v>10</v>
      </c>
      <c r="BO38" s="6">
        <f t="shared" si="10"/>
        <v>15</v>
      </c>
      <c r="BP38" s="17"/>
      <c r="BU38" s="21"/>
      <c r="BZ38" s="21"/>
      <c r="CE38" s="17"/>
      <c r="CJ38" s="17"/>
      <c r="CO38" s="17"/>
      <c r="CT38" s="22"/>
      <c r="CY38" s="17"/>
      <c r="DD38" s="17"/>
      <c r="DI38" s="17"/>
      <c r="DN38" s="17"/>
    </row>
    <row r="39" spans="1:118" x14ac:dyDescent="0.35">
      <c r="A39" s="5" t="s">
        <v>33</v>
      </c>
      <c r="B39" s="1" t="s">
        <v>259</v>
      </c>
      <c r="C39" s="2" t="s">
        <v>260</v>
      </c>
      <c r="E39" s="1">
        <f t="shared" si="0"/>
        <v>10</v>
      </c>
      <c r="L39" s="6">
        <f t="shared" si="1"/>
        <v>0</v>
      </c>
      <c r="M39" s="17"/>
      <c r="Q39" s="6">
        <f t="shared" si="2"/>
        <v>0</v>
      </c>
      <c r="R39" s="17"/>
      <c r="S39" s="1">
        <v>5</v>
      </c>
      <c r="V39" s="6">
        <f t="shared" si="3"/>
        <v>5</v>
      </c>
      <c r="W39" s="17"/>
      <c r="X39" s="1">
        <v>5</v>
      </c>
      <c r="AA39" s="6">
        <f t="shared" si="4"/>
        <v>5</v>
      </c>
      <c r="AB39" s="17"/>
      <c r="AF39" s="6">
        <f t="shared" si="5"/>
        <v>0</v>
      </c>
      <c r="AG39" s="17"/>
      <c r="AK39" s="6">
        <f t="shared" si="6"/>
        <v>0</v>
      </c>
      <c r="AL39" s="17"/>
      <c r="AP39" s="6">
        <f t="shared" si="7"/>
        <v>0</v>
      </c>
      <c r="AQ39" s="17"/>
      <c r="AU39" s="6">
        <f t="shared" si="8"/>
        <v>0</v>
      </c>
      <c r="AV39" s="17"/>
      <c r="BA39" s="17"/>
      <c r="BF39" s="17"/>
      <c r="BJ39" s="6">
        <f t="shared" si="9"/>
        <v>0</v>
      </c>
      <c r="BK39" s="17"/>
      <c r="BO39" s="6">
        <f t="shared" si="10"/>
        <v>0</v>
      </c>
      <c r="BP39" s="17"/>
      <c r="BU39" s="21"/>
      <c r="BZ39" s="21"/>
      <c r="CE39" s="17"/>
      <c r="CJ39" s="17"/>
      <c r="CO39" s="17"/>
      <c r="CT39" s="22"/>
      <c r="CY39" s="17"/>
      <c r="DD39" s="17"/>
      <c r="DI39" s="17"/>
      <c r="DN39" s="17"/>
    </row>
    <row r="40" spans="1:118" x14ac:dyDescent="0.35">
      <c r="A40" s="5" t="s">
        <v>33</v>
      </c>
      <c r="B40" s="1" t="s">
        <v>261</v>
      </c>
      <c r="C40" s="2" t="s">
        <v>262</v>
      </c>
      <c r="E40" s="1">
        <f t="shared" si="0"/>
        <v>45</v>
      </c>
      <c r="L40" s="6">
        <f t="shared" si="1"/>
        <v>0</v>
      </c>
      <c r="M40" s="17"/>
      <c r="Q40" s="6">
        <f t="shared" si="2"/>
        <v>0</v>
      </c>
      <c r="R40" s="17"/>
      <c r="S40" s="1">
        <v>3</v>
      </c>
      <c r="V40" s="6">
        <f t="shared" si="3"/>
        <v>3</v>
      </c>
      <c r="W40" s="17"/>
      <c r="X40" s="1">
        <v>10</v>
      </c>
      <c r="Y40" s="1">
        <v>12</v>
      </c>
      <c r="AA40" s="6">
        <f t="shared" si="4"/>
        <v>22</v>
      </c>
      <c r="AB40" s="17"/>
      <c r="AC40" s="1">
        <v>3</v>
      </c>
      <c r="AD40" s="1">
        <v>7</v>
      </c>
      <c r="AF40" s="6">
        <f t="shared" si="5"/>
        <v>10</v>
      </c>
      <c r="AG40" s="17"/>
      <c r="AH40" s="1">
        <v>3</v>
      </c>
      <c r="AI40" s="1">
        <v>7</v>
      </c>
      <c r="AK40" s="6">
        <f t="shared" si="6"/>
        <v>10</v>
      </c>
      <c r="AL40" s="17"/>
      <c r="AP40" s="6">
        <f t="shared" si="7"/>
        <v>0</v>
      </c>
      <c r="AQ40" s="17"/>
      <c r="AU40" s="6">
        <f t="shared" si="8"/>
        <v>0</v>
      </c>
      <c r="AV40" s="17"/>
      <c r="BA40" s="17"/>
      <c r="BF40" s="17"/>
      <c r="BJ40" s="6">
        <f t="shared" si="9"/>
        <v>0</v>
      </c>
      <c r="BK40" s="17"/>
      <c r="BO40" s="6">
        <f t="shared" si="10"/>
        <v>0</v>
      </c>
      <c r="BP40" s="17"/>
      <c r="BU40" s="21"/>
      <c r="BZ40" s="21"/>
      <c r="CE40" s="17"/>
      <c r="CJ40" s="17"/>
      <c r="CO40" s="17"/>
      <c r="CT40" s="22"/>
      <c r="CY40" s="17"/>
      <c r="DD40" s="17"/>
      <c r="DI40" s="17"/>
      <c r="DN40" s="17"/>
    </row>
    <row r="41" spans="1:118" hidden="1" x14ac:dyDescent="0.35">
      <c r="A41" s="5" t="s">
        <v>33</v>
      </c>
      <c r="E41" s="1">
        <f t="shared" si="0"/>
        <v>0</v>
      </c>
      <c r="L41" s="6">
        <f t="shared" si="1"/>
        <v>0</v>
      </c>
      <c r="M41" s="17"/>
      <c r="Q41" s="6">
        <f t="shared" si="2"/>
        <v>0</v>
      </c>
      <c r="R41" s="17"/>
      <c r="V41" s="6">
        <f t="shared" si="3"/>
        <v>0</v>
      </c>
      <c r="W41" s="17"/>
      <c r="AA41" s="6">
        <f t="shared" si="4"/>
        <v>0</v>
      </c>
      <c r="AB41" s="17"/>
      <c r="AF41" s="6">
        <f t="shared" si="5"/>
        <v>0</v>
      </c>
      <c r="AG41" s="17"/>
      <c r="AK41" s="6">
        <f t="shared" si="6"/>
        <v>0</v>
      </c>
      <c r="AL41" s="17"/>
      <c r="AP41" s="6">
        <f t="shared" si="7"/>
        <v>0</v>
      </c>
      <c r="AQ41" s="17"/>
      <c r="AU41" s="6">
        <f t="shared" si="8"/>
        <v>0</v>
      </c>
      <c r="AV41" s="17"/>
      <c r="BA41" s="17"/>
      <c r="BF41" s="17"/>
      <c r="BJ41" s="6">
        <f t="shared" si="9"/>
        <v>0</v>
      </c>
      <c r="BK41" s="17"/>
      <c r="BO41" s="6">
        <f t="shared" si="10"/>
        <v>0</v>
      </c>
      <c r="BP41" s="17"/>
      <c r="BU41" s="21"/>
      <c r="BZ41" s="21"/>
      <c r="CE41" s="17"/>
      <c r="CJ41" s="17"/>
      <c r="CO41" s="17"/>
      <c r="CT41" s="22"/>
      <c r="CY41" s="17"/>
      <c r="DD41" s="17"/>
      <c r="DI41" s="17"/>
      <c r="DN41" s="17"/>
    </row>
    <row r="42" spans="1:118" hidden="1" x14ac:dyDescent="0.35">
      <c r="A42" s="5" t="s">
        <v>33</v>
      </c>
      <c r="E42" s="1">
        <f t="shared" si="0"/>
        <v>0</v>
      </c>
      <c r="L42" s="6">
        <f t="shared" si="1"/>
        <v>0</v>
      </c>
      <c r="M42" s="17"/>
      <c r="Q42" s="6">
        <f t="shared" si="2"/>
        <v>0</v>
      </c>
      <c r="R42" s="17"/>
      <c r="V42" s="6">
        <f t="shared" si="3"/>
        <v>0</v>
      </c>
      <c r="W42" s="17"/>
      <c r="AA42" s="6">
        <f t="shared" si="4"/>
        <v>0</v>
      </c>
      <c r="AB42" s="17"/>
      <c r="AF42" s="6">
        <f t="shared" si="5"/>
        <v>0</v>
      </c>
      <c r="AG42" s="17"/>
      <c r="AK42" s="6">
        <f t="shared" si="6"/>
        <v>0</v>
      </c>
      <c r="AL42" s="17"/>
      <c r="AP42" s="6">
        <f t="shared" si="7"/>
        <v>0</v>
      </c>
      <c r="AQ42" s="17"/>
      <c r="AU42" s="6">
        <f t="shared" si="8"/>
        <v>0</v>
      </c>
      <c r="AV42" s="17"/>
      <c r="BA42" s="17"/>
      <c r="BF42" s="17"/>
      <c r="BJ42" s="6">
        <f t="shared" si="9"/>
        <v>0</v>
      </c>
      <c r="BK42" s="17"/>
      <c r="BO42" s="6">
        <f t="shared" si="10"/>
        <v>0</v>
      </c>
      <c r="BP42" s="17"/>
      <c r="BU42" s="21"/>
      <c r="BZ42" s="21"/>
      <c r="CE42" s="17"/>
      <c r="CJ42" s="17"/>
      <c r="CO42" s="17"/>
      <c r="CT42" s="22"/>
      <c r="CY42" s="17"/>
      <c r="DD42" s="17"/>
      <c r="DI42" s="17"/>
      <c r="DN42" s="17"/>
    </row>
    <row r="43" spans="1:118" x14ac:dyDescent="0.35">
      <c r="M43" s="17"/>
      <c r="R43" s="17"/>
      <c r="W43" s="17"/>
      <c r="AB43" s="17"/>
      <c r="AG43" s="17"/>
      <c r="AL43" s="17"/>
      <c r="AQ43" s="17"/>
      <c r="AU43" s="6"/>
      <c r="AV43" s="17"/>
      <c r="BA43" s="17"/>
      <c r="BF43" s="17"/>
      <c r="BK43" s="17"/>
      <c r="BP43" s="17"/>
      <c r="BU43" s="21"/>
      <c r="BZ43" s="21"/>
      <c r="CE43" s="17"/>
      <c r="CJ43" s="17"/>
      <c r="CO43" s="17"/>
      <c r="CT43" s="22"/>
      <c r="CY43" s="17"/>
      <c r="DD43" s="17"/>
      <c r="DI43" s="17"/>
      <c r="DN43" s="17"/>
    </row>
    <row r="44" spans="1:118" x14ac:dyDescent="0.35">
      <c r="A44" s="5" t="s">
        <v>36</v>
      </c>
      <c r="B44" s="16" t="s">
        <v>178</v>
      </c>
      <c r="C44" s="2" t="s">
        <v>179</v>
      </c>
      <c r="E44" s="1">
        <f t="shared" si="0"/>
        <v>105</v>
      </c>
      <c r="I44" s="1">
        <v>10</v>
      </c>
      <c r="J44" s="1">
        <v>20</v>
      </c>
      <c r="L44" s="6">
        <f t="shared" si="1"/>
        <v>30</v>
      </c>
      <c r="M44" s="17"/>
      <c r="N44" s="1">
        <v>5</v>
      </c>
      <c r="O44" s="1">
        <v>10</v>
      </c>
      <c r="Q44" s="6">
        <f t="shared" si="2"/>
        <v>15</v>
      </c>
      <c r="R44" s="17"/>
      <c r="S44" s="1">
        <v>5</v>
      </c>
      <c r="T44" s="1">
        <v>10</v>
      </c>
      <c r="V44" s="6">
        <f t="shared" si="3"/>
        <v>15</v>
      </c>
      <c r="W44" s="17"/>
      <c r="X44" s="1">
        <v>5</v>
      </c>
      <c r="Y44" s="1">
        <v>10</v>
      </c>
      <c r="AA44" s="6">
        <f t="shared" si="4"/>
        <v>15</v>
      </c>
      <c r="AB44" s="17"/>
      <c r="AF44" s="6">
        <f t="shared" si="5"/>
        <v>0</v>
      </c>
      <c r="AG44" s="17"/>
      <c r="AK44" s="6">
        <f t="shared" si="6"/>
        <v>0</v>
      </c>
      <c r="AL44" s="17"/>
      <c r="AP44" s="6">
        <f t="shared" si="7"/>
        <v>0</v>
      </c>
      <c r="AQ44" s="17"/>
      <c r="AU44" s="6">
        <f t="shared" si="8"/>
        <v>0</v>
      </c>
      <c r="AV44" s="17"/>
      <c r="BA44" s="17"/>
      <c r="BF44" s="17"/>
      <c r="BG44" s="1">
        <v>5</v>
      </c>
      <c r="BH44" s="1">
        <v>10</v>
      </c>
      <c r="BJ44" s="6">
        <f t="shared" si="9"/>
        <v>15</v>
      </c>
      <c r="BK44" s="17"/>
      <c r="BL44" s="1">
        <v>5</v>
      </c>
      <c r="BM44" s="1">
        <v>10</v>
      </c>
      <c r="BO44" s="6">
        <f t="shared" si="10"/>
        <v>15</v>
      </c>
      <c r="BP44" s="17"/>
      <c r="BU44" s="21"/>
      <c r="BZ44" s="21"/>
      <c r="CE44" s="17"/>
      <c r="CJ44" s="17"/>
      <c r="CO44" s="17"/>
      <c r="CT44" s="22"/>
      <c r="CY44" s="17"/>
      <c r="DD44" s="17"/>
      <c r="DI44" s="17"/>
      <c r="DN44" s="17"/>
    </row>
    <row r="45" spans="1:118" x14ac:dyDescent="0.35">
      <c r="M45" s="17"/>
      <c r="R45" s="17"/>
      <c r="W45" s="17"/>
      <c r="AB45" s="17"/>
      <c r="AG45" s="17"/>
      <c r="AL45" s="17"/>
      <c r="AQ45" s="17"/>
      <c r="AU45" s="6"/>
      <c r="AV45" s="17"/>
      <c r="BA45" s="17"/>
      <c r="BF45" s="17"/>
      <c r="BK45" s="17"/>
      <c r="BP45" s="17"/>
      <c r="BU45" s="21"/>
      <c r="BZ45" s="21"/>
      <c r="CE45" s="17"/>
      <c r="CJ45" s="17"/>
      <c r="CO45" s="17"/>
      <c r="CT45" s="22"/>
      <c r="CY45" s="17"/>
      <c r="DD45" s="17"/>
      <c r="DI45" s="17"/>
      <c r="DN45" s="17"/>
    </row>
    <row r="46" spans="1:118" x14ac:dyDescent="0.35">
      <c r="A46" s="5" t="s">
        <v>57</v>
      </c>
      <c r="B46" s="1" t="s">
        <v>75</v>
      </c>
      <c r="C46" s="2" t="s">
        <v>180</v>
      </c>
      <c r="E46" s="1">
        <f t="shared" si="0"/>
        <v>50</v>
      </c>
      <c r="I46" s="1">
        <v>6</v>
      </c>
      <c r="L46" s="6">
        <f t="shared" si="1"/>
        <v>6</v>
      </c>
      <c r="M46" s="17"/>
      <c r="N46" s="1">
        <v>3</v>
      </c>
      <c r="Q46" s="6">
        <f t="shared" si="2"/>
        <v>3</v>
      </c>
      <c r="R46" s="17"/>
      <c r="S46" s="1">
        <v>3</v>
      </c>
      <c r="V46" s="6">
        <f t="shared" si="3"/>
        <v>3</v>
      </c>
      <c r="W46" s="17"/>
      <c r="X46" s="1">
        <v>3</v>
      </c>
      <c r="Y46" s="1">
        <v>5</v>
      </c>
      <c r="AA46" s="6">
        <f t="shared" si="4"/>
        <v>8</v>
      </c>
      <c r="AB46" s="17"/>
      <c r="AF46" s="6">
        <f t="shared" si="5"/>
        <v>0</v>
      </c>
      <c r="AG46" s="17"/>
      <c r="AK46" s="6">
        <f t="shared" si="6"/>
        <v>0</v>
      </c>
      <c r="AL46" s="17"/>
      <c r="AM46" s="1">
        <v>5</v>
      </c>
      <c r="AN46" s="1">
        <v>10</v>
      </c>
      <c r="AP46" s="6">
        <f t="shared" si="7"/>
        <v>15</v>
      </c>
      <c r="AQ46" s="17"/>
      <c r="AR46" s="1">
        <v>5</v>
      </c>
      <c r="AS46" s="1">
        <v>10</v>
      </c>
      <c r="AU46" s="6">
        <f t="shared" si="8"/>
        <v>15</v>
      </c>
      <c r="AV46" s="17"/>
      <c r="BA46" s="17"/>
      <c r="BF46" s="17"/>
      <c r="BJ46" s="6">
        <f t="shared" si="9"/>
        <v>0</v>
      </c>
      <c r="BK46" s="17"/>
      <c r="BO46" s="6">
        <f t="shared" si="10"/>
        <v>0</v>
      </c>
      <c r="BP46" s="17"/>
      <c r="BU46" s="21"/>
      <c r="BZ46" s="21"/>
      <c r="CE46" s="17"/>
      <c r="CJ46" s="17"/>
      <c r="CO46" s="17"/>
      <c r="CT46" s="22"/>
      <c r="CY46" s="17"/>
      <c r="DD46" s="17"/>
      <c r="DI46" s="17"/>
      <c r="DN46" s="17"/>
    </row>
    <row r="47" spans="1:118" x14ac:dyDescent="0.35">
      <c r="A47" s="5" t="s">
        <v>57</v>
      </c>
      <c r="B47" s="1" t="s">
        <v>76</v>
      </c>
      <c r="C47" s="24" t="s">
        <v>181</v>
      </c>
      <c r="E47" s="1">
        <f t="shared" si="0"/>
        <v>69</v>
      </c>
      <c r="I47" s="1">
        <v>10</v>
      </c>
      <c r="J47" s="1">
        <v>14</v>
      </c>
      <c r="L47" s="6">
        <f t="shared" si="1"/>
        <v>24</v>
      </c>
      <c r="M47" s="17"/>
      <c r="N47" s="1">
        <v>5</v>
      </c>
      <c r="O47" s="1">
        <v>10</v>
      </c>
      <c r="Q47" s="6">
        <f t="shared" si="2"/>
        <v>15</v>
      </c>
      <c r="R47" s="17"/>
      <c r="V47" s="6">
        <f t="shared" si="3"/>
        <v>0</v>
      </c>
      <c r="W47" s="17"/>
      <c r="AA47" s="6">
        <f t="shared" si="4"/>
        <v>0</v>
      </c>
      <c r="AB47" s="17"/>
      <c r="AC47" s="1">
        <v>5</v>
      </c>
      <c r="AD47" s="1">
        <v>10</v>
      </c>
      <c r="AF47" s="6">
        <f t="shared" si="5"/>
        <v>15</v>
      </c>
      <c r="AG47" s="17"/>
      <c r="AH47" s="1">
        <v>5</v>
      </c>
      <c r="AI47" s="1">
        <v>10</v>
      </c>
      <c r="AK47" s="6">
        <f t="shared" si="6"/>
        <v>15</v>
      </c>
      <c r="AL47" s="17"/>
      <c r="AP47" s="6">
        <f t="shared" si="7"/>
        <v>0</v>
      </c>
      <c r="AQ47" s="17"/>
      <c r="AU47" s="6">
        <f t="shared" si="8"/>
        <v>0</v>
      </c>
      <c r="AV47" s="17"/>
      <c r="BA47" s="17"/>
      <c r="BF47" s="17"/>
      <c r="BJ47" s="6">
        <f t="shared" si="9"/>
        <v>0</v>
      </c>
      <c r="BK47" s="17"/>
      <c r="BO47" s="6">
        <f t="shared" si="10"/>
        <v>0</v>
      </c>
      <c r="BP47" s="17"/>
      <c r="BU47" s="21"/>
      <c r="BZ47" s="21"/>
      <c r="CE47" s="17"/>
      <c r="CJ47" s="17"/>
      <c r="CO47" s="17"/>
      <c r="CT47" s="22"/>
      <c r="CY47" s="17"/>
      <c r="DD47" s="17"/>
      <c r="DI47" s="17"/>
      <c r="DN47" s="17"/>
    </row>
    <row r="48" spans="1:118" hidden="1" x14ac:dyDescent="0.35">
      <c r="A48" s="5" t="s">
        <v>57</v>
      </c>
      <c r="C48" s="24"/>
      <c r="E48" s="1">
        <f t="shared" si="0"/>
        <v>0</v>
      </c>
      <c r="L48" s="6">
        <f t="shared" si="1"/>
        <v>0</v>
      </c>
      <c r="M48" s="17"/>
      <c r="Q48" s="6">
        <f t="shared" si="2"/>
        <v>0</v>
      </c>
      <c r="R48" s="17"/>
      <c r="V48" s="6">
        <f t="shared" si="3"/>
        <v>0</v>
      </c>
      <c r="W48" s="17"/>
      <c r="AA48" s="6">
        <f t="shared" si="4"/>
        <v>0</v>
      </c>
      <c r="AB48" s="17"/>
      <c r="AF48" s="6">
        <f t="shared" si="5"/>
        <v>0</v>
      </c>
      <c r="AG48" s="17"/>
      <c r="AK48" s="6">
        <f t="shared" si="6"/>
        <v>0</v>
      </c>
      <c r="AL48" s="17"/>
      <c r="AP48" s="6">
        <f t="shared" si="7"/>
        <v>0</v>
      </c>
      <c r="AQ48" s="17"/>
      <c r="AU48" s="6">
        <f t="shared" si="8"/>
        <v>0</v>
      </c>
      <c r="AV48" s="17"/>
      <c r="BA48" s="17"/>
      <c r="BF48" s="17"/>
      <c r="BJ48" s="6">
        <f t="shared" si="9"/>
        <v>0</v>
      </c>
      <c r="BK48" s="17"/>
      <c r="BO48" s="6">
        <f t="shared" si="10"/>
        <v>0</v>
      </c>
      <c r="BP48" s="17"/>
      <c r="BU48" s="21"/>
      <c r="BZ48" s="21"/>
      <c r="CE48" s="17"/>
      <c r="CJ48" s="17"/>
      <c r="CO48" s="17"/>
      <c r="CT48" s="22"/>
      <c r="CY48" s="17"/>
      <c r="DD48" s="17"/>
      <c r="DI48" s="17"/>
      <c r="DN48" s="17"/>
    </row>
    <row r="49" spans="1:118" x14ac:dyDescent="0.35">
      <c r="B49" s="14"/>
      <c r="M49" s="17"/>
      <c r="R49" s="17"/>
      <c r="W49" s="17"/>
      <c r="AB49" s="17"/>
      <c r="AG49" s="17"/>
      <c r="AL49" s="17"/>
      <c r="AQ49" s="17"/>
      <c r="AU49" s="6"/>
      <c r="AV49" s="17"/>
      <c r="BA49" s="17"/>
      <c r="BF49" s="17"/>
      <c r="BK49" s="17"/>
      <c r="BP49" s="17"/>
      <c r="BU49" s="21"/>
      <c r="BZ49" s="21"/>
      <c r="CE49" s="17"/>
      <c r="CJ49" s="17"/>
      <c r="CO49" s="17"/>
      <c r="CT49" s="22"/>
      <c r="CY49" s="17"/>
      <c r="DD49" s="17"/>
      <c r="DI49" s="17"/>
      <c r="DN49" s="17"/>
    </row>
    <row r="50" spans="1:118" x14ac:dyDescent="0.35">
      <c r="A50" s="5" t="s">
        <v>58</v>
      </c>
      <c r="B50" s="1" t="s">
        <v>182</v>
      </c>
      <c r="C50" s="2" t="s">
        <v>183</v>
      </c>
      <c r="E50" s="1">
        <f t="shared" si="0"/>
        <v>65</v>
      </c>
      <c r="I50" s="1">
        <v>6</v>
      </c>
      <c r="J50" s="1">
        <v>14</v>
      </c>
      <c r="L50" s="6">
        <f t="shared" si="1"/>
        <v>20</v>
      </c>
      <c r="M50" s="17"/>
      <c r="N50" s="1">
        <v>3</v>
      </c>
      <c r="Q50" s="6">
        <f t="shared" si="2"/>
        <v>3</v>
      </c>
      <c r="R50" s="17"/>
      <c r="S50" s="1">
        <v>3</v>
      </c>
      <c r="V50" s="6">
        <f t="shared" si="3"/>
        <v>3</v>
      </c>
      <c r="W50" s="17"/>
      <c r="X50" s="1">
        <v>5</v>
      </c>
      <c r="AA50" s="6">
        <f t="shared" si="4"/>
        <v>5</v>
      </c>
      <c r="AB50" s="17"/>
      <c r="AC50" s="1">
        <v>5</v>
      </c>
      <c r="AD50" s="1">
        <v>12</v>
      </c>
      <c r="AF50" s="6">
        <f t="shared" si="5"/>
        <v>17</v>
      </c>
      <c r="AG50" s="17"/>
      <c r="AH50" s="1">
        <v>5</v>
      </c>
      <c r="AI50" s="1">
        <v>12</v>
      </c>
      <c r="AK50" s="6">
        <f t="shared" si="6"/>
        <v>17</v>
      </c>
      <c r="AL50" s="17"/>
      <c r="AP50" s="6">
        <f t="shared" si="7"/>
        <v>0</v>
      </c>
      <c r="AQ50" s="17"/>
      <c r="AU50" s="6">
        <f t="shared" si="8"/>
        <v>0</v>
      </c>
      <c r="AV50" s="17"/>
      <c r="BA50" s="17"/>
      <c r="BF50" s="17"/>
      <c r="BJ50" s="6">
        <f t="shared" si="9"/>
        <v>0</v>
      </c>
      <c r="BK50" s="17"/>
      <c r="BO50" s="6">
        <f t="shared" si="10"/>
        <v>0</v>
      </c>
      <c r="BP50" s="17"/>
      <c r="BU50" s="21"/>
      <c r="BZ50" s="21"/>
      <c r="CE50" s="17"/>
      <c r="CJ50" s="17"/>
      <c r="CO50" s="17"/>
      <c r="CT50" s="22"/>
      <c r="CY50" s="17"/>
      <c r="DD50" s="17"/>
      <c r="DI50" s="17"/>
      <c r="DN50" s="17"/>
    </row>
    <row r="51" spans="1:118" x14ac:dyDescent="0.35">
      <c r="A51" s="5" t="s">
        <v>58</v>
      </c>
      <c r="B51" s="1" t="s">
        <v>184</v>
      </c>
      <c r="C51" s="2" t="s">
        <v>185</v>
      </c>
      <c r="E51" s="1">
        <f t="shared" si="0"/>
        <v>45</v>
      </c>
      <c r="I51" s="1">
        <v>10</v>
      </c>
      <c r="J51" s="1">
        <v>20</v>
      </c>
      <c r="L51" s="6">
        <f t="shared" si="1"/>
        <v>30</v>
      </c>
      <c r="M51" s="17"/>
      <c r="N51" s="1">
        <v>5</v>
      </c>
      <c r="O51" s="1">
        <v>10</v>
      </c>
      <c r="Q51" s="6">
        <f t="shared" si="2"/>
        <v>15</v>
      </c>
      <c r="R51" s="17"/>
      <c r="V51" s="6">
        <f t="shared" si="3"/>
        <v>0</v>
      </c>
      <c r="W51" s="17"/>
      <c r="AA51" s="6">
        <f t="shared" si="4"/>
        <v>0</v>
      </c>
      <c r="AB51" s="17"/>
      <c r="AF51" s="6">
        <f t="shared" si="5"/>
        <v>0</v>
      </c>
      <c r="AG51" s="17"/>
      <c r="AK51" s="6">
        <f t="shared" si="6"/>
        <v>0</v>
      </c>
      <c r="AL51" s="17"/>
      <c r="AP51" s="6">
        <f t="shared" si="7"/>
        <v>0</v>
      </c>
      <c r="AQ51" s="17"/>
      <c r="AU51" s="6">
        <f t="shared" si="8"/>
        <v>0</v>
      </c>
      <c r="AV51" s="17"/>
      <c r="BA51" s="17"/>
      <c r="BF51" s="17"/>
      <c r="BJ51" s="6">
        <f t="shared" si="9"/>
        <v>0</v>
      </c>
      <c r="BK51" s="17"/>
      <c r="BO51" s="6">
        <f t="shared" si="10"/>
        <v>0</v>
      </c>
      <c r="BP51" s="17"/>
      <c r="BU51" s="21"/>
      <c r="BZ51" s="21"/>
      <c r="CE51" s="17"/>
      <c r="CJ51" s="17"/>
      <c r="CO51" s="17"/>
      <c r="CT51" s="22"/>
      <c r="CY51" s="17"/>
      <c r="DD51" s="17"/>
      <c r="DI51" s="17"/>
      <c r="DN51" s="17"/>
    </row>
    <row r="52" spans="1:118" x14ac:dyDescent="0.35">
      <c r="A52" s="5" t="s">
        <v>58</v>
      </c>
      <c r="B52" s="16" t="s">
        <v>78</v>
      </c>
      <c r="C52" s="2" t="s">
        <v>186</v>
      </c>
      <c r="E52" s="1">
        <f t="shared" si="0"/>
        <v>30</v>
      </c>
      <c r="I52" s="1">
        <v>10</v>
      </c>
      <c r="L52" s="6">
        <f t="shared" si="1"/>
        <v>10</v>
      </c>
      <c r="M52" s="17"/>
      <c r="N52" s="1">
        <v>5</v>
      </c>
      <c r="O52" s="1">
        <v>7</v>
      </c>
      <c r="Q52" s="6">
        <f t="shared" si="2"/>
        <v>12</v>
      </c>
      <c r="R52" s="17"/>
      <c r="S52" s="1">
        <v>3</v>
      </c>
      <c r="V52" s="6">
        <f t="shared" si="3"/>
        <v>3</v>
      </c>
      <c r="W52" s="17"/>
      <c r="X52" s="1">
        <v>5</v>
      </c>
      <c r="AA52" s="6">
        <f t="shared" si="4"/>
        <v>5</v>
      </c>
      <c r="AB52" s="17"/>
      <c r="AF52" s="6">
        <f t="shared" si="5"/>
        <v>0</v>
      </c>
      <c r="AG52" s="17"/>
      <c r="AK52" s="6">
        <f t="shared" si="6"/>
        <v>0</v>
      </c>
      <c r="AL52" s="17"/>
      <c r="AP52" s="6">
        <f t="shared" si="7"/>
        <v>0</v>
      </c>
      <c r="AQ52" s="17"/>
      <c r="AU52" s="6">
        <f t="shared" si="8"/>
        <v>0</v>
      </c>
      <c r="AV52" s="17"/>
      <c r="BA52" s="17"/>
      <c r="BF52" s="17"/>
      <c r="BJ52" s="6">
        <f t="shared" si="9"/>
        <v>0</v>
      </c>
      <c r="BK52" s="17"/>
      <c r="BO52" s="6">
        <f t="shared" si="10"/>
        <v>0</v>
      </c>
      <c r="BP52" s="17"/>
      <c r="BU52" s="21"/>
      <c r="BZ52" s="21"/>
      <c r="CE52" s="17"/>
      <c r="CJ52" s="17"/>
      <c r="CO52" s="17"/>
      <c r="CT52" s="22"/>
      <c r="CY52" s="17"/>
      <c r="DD52" s="17"/>
      <c r="DI52" s="17"/>
      <c r="DN52" s="17"/>
    </row>
    <row r="53" spans="1:118" x14ac:dyDescent="0.35">
      <c r="A53" s="5" t="s">
        <v>58</v>
      </c>
      <c r="B53" s="1" t="s">
        <v>261</v>
      </c>
      <c r="C53" s="2" t="s">
        <v>263</v>
      </c>
      <c r="E53" s="1">
        <f t="shared" si="0"/>
        <v>10</v>
      </c>
      <c r="L53" s="6">
        <f t="shared" si="1"/>
        <v>0</v>
      </c>
      <c r="M53" s="17"/>
      <c r="Q53" s="6">
        <f t="shared" si="2"/>
        <v>0</v>
      </c>
      <c r="R53" s="17"/>
      <c r="S53" s="1">
        <v>5</v>
      </c>
      <c r="V53" s="6">
        <f t="shared" si="3"/>
        <v>5</v>
      </c>
      <c r="W53" s="17"/>
      <c r="X53" s="1">
        <v>5</v>
      </c>
      <c r="AA53" s="6">
        <f t="shared" si="4"/>
        <v>5</v>
      </c>
      <c r="AB53" s="17"/>
      <c r="AF53" s="6">
        <f t="shared" si="5"/>
        <v>0</v>
      </c>
      <c r="AG53" s="17"/>
      <c r="AK53" s="6">
        <f t="shared" si="6"/>
        <v>0</v>
      </c>
      <c r="AL53" s="17"/>
      <c r="AP53" s="6">
        <f t="shared" si="7"/>
        <v>0</v>
      </c>
      <c r="AQ53" s="17"/>
      <c r="AU53" s="6">
        <f t="shared" si="8"/>
        <v>0</v>
      </c>
      <c r="AV53" s="17"/>
      <c r="BA53" s="17"/>
      <c r="BF53" s="17"/>
      <c r="BJ53" s="6">
        <f t="shared" si="9"/>
        <v>0</v>
      </c>
      <c r="BK53" s="17"/>
      <c r="BO53" s="6">
        <f t="shared" si="10"/>
        <v>0</v>
      </c>
      <c r="BP53" s="17"/>
      <c r="BU53" s="21"/>
      <c r="BZ53" s="21"/>
      <c r="CE53" s="17"/>
      <c r="CJ53" s="17"/>
      <c r="CO53" s="17"/>
      <c r="CT53" s="22"/>
      <c r="CY53" s="17"/>
      <c r="DD53" s="17"/>
      <c r="DI53" s="17"/>
      <c r="DN53" s="17"/>
    </row>
    <row r="54" spans="1:118" x14ac:dyDescent="0.35">
      <c r="A54" s="5" t="s">
        <v>58</v>
      </c>
      <c r="B54" s="1" t="s">
        <v>264</v>
      </c>
      <c r="C54" s="2">
        <v>546595</v>
      </c>
      <c r="E54" s="1">
        <f t="shared" si="0"/>
        <v>10</v>
      </c>
      <c r="L54" s="6">
        <f t="shared" si="1"/>
        <v>0</v>
      </c>
      <c r="M54" s="17"/>
      <c r="Q54" s="6">
        <f t="shared" si="2"/>
        <v>0</v>
      </c>
      <c r="R54" s="17"/>
      <c r="S54" s="1">
        <v>5</v>
      </c>
      <c r="V54" s="6">
        <f t="shared" si="3"/>
        <v>5</v>
      </c>
      <c r="W54" s="17"/>
      <c r="X54" s="1">
        <v>5</v>
      </c>
      <c r="AA54" s="6">
        <f t="shared" si="4"/>
        <v>5</v>
      </c>
      <c r="AB54" s="17"/>
      <c r="AF54" s="6">
        <f t="shared" si="5"/>
        <v>0</v>
      </c>
      <c r="AG54" s="17"/>
      <c r="AK54" s="6">
        <f t="shared" si="6"/>
        <v>0</v>
      </c>
      <c r="AL54" s="17"/>
      <c r="AP54" s="6">
        <f t="shared" si="7"/>
        <v>0</v>
      </c>
      <c r="AQ54" s="17"/>
      <c r="AU54" s="6">
        <f t="shared" si="8"/>
        <v>0</v>
      </c>
      <c r="AV54" s="17"/>
      <c r="BA54" s="17"/>
      <c r="BF54" s="17"/>
      <c r="BJ54" s="6">
        <f t="shared" si="9"/>
        <v>0</v>
      </c>
      <c r="BK54" s="17"/>
      <c r="BO54" s="6">
        <f t="shared" si="10"/>
        <v>0</v>
      </c>
      <c r="BP54" s="17"/>
      <c r="BU54" s="21"/>
      <c r="BZ54" s="21"/>
      <c r="CE54" s="17"/>
      <c r="CJ54" s="17"/>
      <c r="CO54" s="17"/>
      <c r="CT54" s="22"/>
      <c r="CY54" s="17"/>
      <c r="DD54" s="17"/>
      <c r="DI54" s="17"/>
      <c r="DN54" s="17"/>
    </row>
    <row r="55" spans="1:118" x14ac:dyDescent="0.35">
      <c r="A55" s="5" t="s">
        <v>58</v>
      </c>
      <c r="B55" s="1" t="s">
        <v>265</v>
      </c>
      <c r="C55" s="2" t="s">
        <v>266</v>
      </c>
      <c r="E55" s="1">
        <f t="shared" si="0"/>
        <v>6</v>
      </c>
      <c r="L55" s="6">
        <f t="shared" si="1"/>
        <v>0</v>
      </c>
      <c r="M55" s="17"/>
      <c r="Q55" s="6">
        <f t="shared" si="2"/>
        <v>0</v>
      </c>
      <c r="R55" s="17"/>
      <c r="S55" s="1">
        <v>3</v>
      </c>
      <c r="V55" s="6">
        <f t="shared" si="3"/>
        <v>3</v>
      </c>
      <c r="W55" s="17"/>
      <c r="X55" s="1">
        <v>3</v>
      </c>
      <c r="AA55" s="6">
        <f t="shared" si="4"/>
        <v>3</v>
      </c>
      <c r="AB55" s="17"/>
      <c r="AF55" s="6">
        <f t="shared" si="5"/>
        <v>0</v>
      </c>
      <c r="AG55" s="17"/>
      <c r="AK55" s="6">
        <f t="shared" si="6"/>
        <v>0</v>
      </c>
      <c r="AL55" s="17"/>
      <c r="AP55" s="6">
        <f t="shared" si="7"/>
        <v>0</v>
      </c>
      <c r="AQ55" s="17"/>
      <c r="AU55" s="6">
        <f t="shared" si="8"/>
        <v>0</v>
      </c>
      <c r="AV55" s="17"/>
      <c r="BA55" s="17"/>
      <c r="BF55" s="17"/>
      <c r="BJ55" s="6">
        <f t="shared" si="9"/>
        <v>0</v>
      </c>
      <c r="BK55" s="17"/>
      <c r="BO55" s="6">
        <f t="shared" si="10"/>
        <v>0</v>
      </c>
      <c r="BP55" s="17"/>
      <c r="BU55" s="21"/>
      <c r="BZ55" s="21"/>
      <c r="CE55" s="17"/>
      <c r="CJ55" s="17"/>
      <c r="CO55" s="17"/>
      <c r="CT55" s="22"/>
      <c r="CY55" s="17"/>
      <c r="DD55" s="17"/>
      <c r="DI55" s="17"/>
      <c r="DN55" s="17"/>
    </row>
    <row r="56" spans="1:118" x14ac:dyDescent="0.35">
      <c r="A56" s="5" t="s">
        <v>58</v>
      </c>
      <c r="B56" s="1" t="s">
        <v>267</v>
      </c>
      <c r="C56" s="2" t="s">
        <v>268</v>
      </c>
      <c r="E56" s="1">
        <f t="shared" si="0"/>
        <v>142</v>
      </c>
      <c r="L56" s="6">
        <f t="shared" si="1"/>
        <v>0</v>
      </c>
      <c r="M56" s="17"/>
      <c r="Q56" s="6">
        <f t="shared" si="2"/>
        <v>0</v>
      </c>
      <c r="R56" s="17"/>
      <c r="S56" s="1">
        <v>15</v>
      </c>
      <c r="T56" s="1">
        <v>17</v>
      </c>
      <c r="U56" s="1">
        <v>10</v>
      </c>
      <c r="V56" s="6">
        <f t="shared" si="3"/>
        <v>42</v>
      </c>
      <c r="W56" s="17"/>
      <c r="X56" s="1">
        <v>15</v>
      </c>
      <c r="AA56" s="6">
        <f t="shared" si="4"/>
        <v>15</v>
      </c>
      <c r="AB56" s="17"/>
      <c r="AC56" s="1">
        <v>10</v>
      </c>
      <c r="AD56" s="1">
        <v>15</v>
      </c>
      <c r="AE56" s="1">
        <v>20</v>
      </c>
      <c r="AF56" s="6">
        <f t="shared" si="5"/>
        <v>45</v>
      </c>
      <c r="AG56" s="17"/>
      <c r="AH56" s="1">
        <v>10</v>
      </c>
      <c r="AI56" s="1">
        <v>15</v>
      </c>
      <c r="AJ56" s="1">
        <v>15</v>
      </c>
      <c r="AK56" s="6">
        <f t="shared" si="6"/>
        <v>40</v>
      </c>
      <c r="AL56" s="17"/>
      <c r="AP56" s="6">
        <f t="shared" si="7"/>
        <v>0</v>
      </c>
      <c r="AQ56" s="17"/>
      <c r="AU56" s="6">
        <f t="shared" si="8"/>
        <v>0</v>
      </c>
      <c r="AV56" s="17"/>
      <c r="BA56" s="17"/>
      <c r="BF56" s="17"/>
      <c r="BJ56" s="6">
        <f t="shared" si="9"/>
        <v>0</v>
      </c>
      <c r="BK56" s="17"/>
      <c r="BO56" s="6">
        <f t="shared" si="10"/>
        <v>0</v>
      </c>
      <c r="BP56" s="17"/>
      <c r="BU56" s="21"/>
      <c r="BZ56" s="21"/>
      <c r="CE56" s="17"/>
      <c r="CJ56" s="17"/>
      <c r="CO56" s="17"/>
      <c r="CT56" s="22"/>
      <c r="CY56" s="17"/>
      <c r="DD56" s="17"/>
      <c r="DI56" s="17"/>
      <c r="DN56" s="17"/>
    </row>
    <row r="57" spans="1:118" x14ac:dyDescent="0.35">
      <c r="A57" s="5" t="s">
        <v>58</v>
      </c>
      <c r="B57" s="1" t="s">
        <v>269</v>
      </c>
      <c r="C57" s="2" t="s">
        <v>270</v>
      </c>
      <c r="E57" s="1">
        <f t="shared" si="0"/>
        <v>19</v>
      </c>
      <c r="L57" s="6">
        <f t="shared" si="1"/>
        <v>0</v>
      </c>
      <c r="M57" s="17"/>
      <c r="Q57" s="6">
        <f t="shared" si="2"/>
        <v>0</v>
      </c>
      <c r="R57" s="17"/>
      <c r="S57" s="1">
        <v>10</v>
      </c>
      <c r="V57" s="6">
        <f t="shared" si="3"/>
        <v>10</v>
      </c>
      <c r="W57" s="17"/>
      <c r="X57" s="1">
        <v>3</v>
      </c>
      <c r="AA57" s="6">
        <f t="shared" si="4"/>
        <v>3</v>
      </c>
      <c r="AB57" s="17"/>
      <c r="AC57" s="1">
        <v>3</v>
      </c>
      <c r="AF57" s="6">
        <f t="shared" si="5"/>
        <v>3</v>
      </c>
      <c r="AG57" s="17"/>
      <c r="AH57" s="1">
        <v>3</v>
      </c>
      <c r="AK57" s="6">
        <f t="shared" si="6"/>
        <v>3</v>
      </c>
      <c r="AL57" s="17"/>
      <c r="AP57" s="6">
        <f t="shared" si="7"/>
        <v>0</v>
      </c>
      <c r="AQ57" s="17"/>
      <c r="AU57" s="6">
        <f t="shared" si="8"/>
        <v>0</v>
      </c>
      <c r="AV57" s="17"/>
      <c r="BA57" s="17"/>
      <c r="BF57" s="17"/>
      <c r="BJ57" s="6">
        <f t="shared" si="9"/>
        <v>0</v>
      </c>
      <c r="BK57" s="17"/>
      <c r="BO57" s="6">
        <f t="shared" si="10"/>
        <v>0</v>
      </c>
      <c r="BP57" s="17"/>
      <c r="BU57" s="21"/>
      <c r="BZ57" s="21"/>
      <c r="CE57" s="17"/>
      <c r="CJ57" s="17"/>
      <c r="CO57" s="17"/>
      <c r="CT57" s="22"/>
      <c r="CY57" s="17"/>
      <c r="DD57" s="17"/>
      <c r="DI57" s="17"/>
      <c r="DN57" s="17"/>
    </row>
    <row r="58" spans="1:118" x14ac:dyDescent="0.35">
      <c r="A58" s="5" t="s">
        <v>58</v>
      </c>
      <c r="B58" s="16" t="s">
        <v>48</v>
      </c>
      <c r="C58" s="2" t="s">
        <v>271</v>
      </c>
      <c r="E58" s="1">
        <f t="shared" si="0"/>
        <v>15</v>
      </c>
      <c r="L58" s="6">
        <f t="shared" si="1"/>
        <v>0</v>
      </c>
      <c r="M58" s="17"/>
      <c r="Q58" s="6">
        <f t="shared" si="2"/>
        <v>0</v>
      </c>
      <c r="R58" s="17"/>
      <c r="S58" s="1">
        <v>5</v>
      </c>
      <c r="V58" s="6">
        <f t="shared" si="3"/>
        <v>5</v>
      </c>
      <c r="W58" s="17"/>
      <c r="X58" s="1">
        <v>10</v>
      </c>
      <c r="AA58" s="6">
        <f t="shared" si="4"/>
        <v>10</v>
      </c>
      <c r="AB58" s="17"/>
      <c r="AF58" s="6">
        <f t="shared" si="5"/>
        <v>0</v>
      </c>
      <c r="AG58" s="17"/>
      <c r="AK58" s="6">
        <f t="shared" si="6"/>
        <v>0</v>
      </c>
      <c r="AL58" s="17"/>
      <c r="AP58" s="6">
        <f t="shared" si="7"/>
        <v>0</v>
      </c>
      <c r="AQ58" s="17"/>
      <c r="AU58" s="6">
        <f t="shared" si="8"/>
        <v>0</v>
      </c>
      <c r="AV58" s="17"/>
      <c r="BA58" s="17"/>
      <c r="BF58" s="17"/>
      <c r="BJ58" s="6">
        <f t="shared" si="9"/>
        <v>0</v>
      </c>
      <c r="BK58" s="17"/>
      <c r="BO58" s="6">
        <f t="shared" si="10"/>
        <v>0</v>
      </c>
      <c r="BP58" s="17"/>
      <c r="BU58" s="21"/>
      <c r="BZ58" s="21"/>
      <c r="CE58" s="17"/>
      <c r="CJ58" s="17"/>
      <c r="CO58" s="17"/>
      <c r="CT58" s="22"/>
      <c r="CY58" s="17"/>
      <c r="DD58" s="17"/>
      <c r="DI58" s="17"/>
      <c r="DN58" s="17"/>
    </row>
    <row r="59" spans="1:118" x14ac:dyDescent="0.35">
      <c r="A59" s="5" t="s">
        <v>58</v>
      </c>
      <c r="B59" s="1" t="s">
        <v>272</v>
      </c>
      <c r="C59" s="2">
        <v>546599</v>
      </c>
      <c r="E59" s="1">
        <f t="shared" si="0"/>
        <v>2</v>
      </c>
      <c r="L59" s="6">
        <f t="shared" si="1"/>
        <v>0</v>
      </c>
      <c r="M59" s="17"/>
      <c r="Q59" s="6">
        <f t="shared" si="2"/>
        <v>0</v>
      </c>
      <c r="R59" s="17"/>
      <c r="S59" s="1">
        <v>1</v>
      </c>
      <c r="V59" s="6">
        <f t="shared" si="3"/>
        <v>1</v>
      </c>
      <c r="W59" s="17"/>
      <c r="X59" s="1">
        <v>1</v>
      </c>
      <c r="AA59" s="6">
        <f t="shared" si="4"/>
        <v>1</v>
      </c>
      <c r="AB59" s="17"/>
      <c r="AF59" s="6">
        <f t="shared" si="5"/>
        <v>0</v>
      </c>
      <c r="AG59" s="17"/>
      <c r="AK59" s="6">
        <f t="shared" si="6"/>
        <v>0</v>
      </c>
      <c r="AL59" s="17"/>
      <c r="AP59" s="6">
        <f t="shared" si="7"/>
        <v>0</v>
      </c>
      <c r="AQ59" s="17"/>
      <c r="AU59" s="6">
        <f t="shared" si="8"/>
        <v>0</v>
      </c>
      <c r="AV59" s="17"/>
      <c r="BA59" s="17"/>
      <c r="BF59" s="17"/>
      <c r="BJ59" s="6">
        <f t="shared" si="9"/>
        <v>0</v>
      </c>
      <c r="BK59" s="17"/>
      <c r="BO59" s="6">
        <f t="shared" si="10"/>
        <v>0</v>
      </c>
      <c r="BP59" s="17"/>
      <c r="BU59" s="21"/>
      <c r="BZ59" s="21"/>
      <c r="CE59" s="17"/>
      <c r="CJ59" s="17"/>
      <c r="CO59" s="17"/>
      <c r="CT59" s="22"/>
      <c r="CY59" s="17"/>
      <c r="DD59" s="17"/>
      <c r="DI59" s="17"/>
      <c r="DN59" s="17"/>
    </row>
    <row r="60" spans="1:118" x14ac:dyDescent="0.35">
      <c r="A60" s="5" t="s">
        <v>58</v>
      </c>
      <c r="B60" s="1" t="s">
        <v>69</v>
      </c>
      <c r="C60" s="2" t="s">
        <v>273</v>
      </c>
      <c r="E60" s="1">
        <f t="shared" si="0"/>
        <v>37</v>
      </c>
      <c r="L60" s="6">
        <f t="shared" si="1"/>
        <v>0</v>
      </c>
      <c r="M60" s="17"/>
      <c r="Q60" s="6">
        <f t="shared" si="2"/>
        <v>0</v>
      </c>
      <c r="R60" s="17"/>
      <c r="S60" s="1">
        <v>10</v>
      </c>
      <c r="V60" s="6">
        <f t="shared" si="3"/>
        <v>10</v>
      </c>
      <c r="W60" s="17"/>
      <c r="X60" s="1">
        <v>10</v>
      </c>
      <c r="Y60" s="1">
        <v>17</v>
      </c>
      <c r="AA60" s="6">
        <f t="shared" si="4"/>
        <v>27</v>
      </c>
      <c r="AB60" s="17"/>
      <c r="AF60" s="6">
        <f t="shared" si="5"/>
        <v>0</v>
      </c>
      <c r="AG60" s="17"/>
      <c r="AK60" s="6">
        <f t="shared" si="6"/>
        <v>0</v>
      </c>
      <c r="AL60" s="17"/>
      <c r="AP60" s="6">
        <f t="shared" si="7"/>
        <v>0</v>
      </c>
      <c r="AQ60" s="17"/>
      <c r="AU60" s="6">
        <f t="shared" si="8"/>
        <v>0</v>
      </c>
      <c r="AV60" s="17"/>
      <c r="BA60" s="17"/>
      <c r="BF60" s="17"/>
      <c r="BJ60" s="6">
        <f t="shared" si="9"/>
        <v>0</v>
      </c>
      <c r="BK60" s="17"/>
      <c r="BO60" s="6">
        <f t="shared" si="10"/>
        <v>0</v>
      </c>
      <c r="BP60" s="17"/>
      <c r="BU60" s="21"/>
      <c r="BZ60" s="21"/>
      <c r="CE60" s="17"/>
      <c r="CJ60" s="17"/>
      <c r="CO60" s="17"/>
      <c r="CT60" s="22"/>
      <c r="CY60" s="17"/>
      <c r="DD60" s="17"/>
      <c r="DI60" s="17"/>
      <c r="DN60" s="17"/>
    </row>
    <row r="61" spans="1:118" x14ac:dyDescent="0.35">
      <c r="A61" s="5" t="s">
        <v>58</v>
      </c>
      <c r="B61" s="1" t="s">
        <v>243</v>
      </c>
      <c r="C61" s="2">
        <v>549931</v>
      </c>
      <c r="E61" s="1">
        <f t="shared" si="0"/>
        <v>12</v>
      </c>
      <c r="L61" s="6">
        <f t="shared" si="1"/>
        <v>0</v>
      </c>
      <c r="M61" s="17"/>
      <c r="Q61" s="6">
        <f t="shared" si="2"/>
        <v>0</v>
      </c>
      <c r="R61" s="17"/>
      <c r="V61" s="6">
        <f t="shared" si="3"/>
        <v>0</v>
      </c>
      <c r="W61" s="17"/>
      <c r="AA61" s="6">
        <f t="shared" si="4"/>
        <v>0</v>
      </c>
      <c r="AB61" s="17"/>
      <c r="AF61" s="6">
        <f t="shared" si="5"/>
        <v>0</v>
      </c>
      <c r="AG61" s="17"/>
      <c r="AK61" s="6">
        <f t="shared" si="6"/>
        <v>0</v>
      </c>
      <c r="AL61" s="17"/>
      <c r="AP61" s="6">
        <f t="shared" si="7"/>
        <v>0</v>
      </c>
      <c r="AQ61" s="17"/>
      <c r="AR61" s="1">
        <v>5</v>
      </c>
      <c r="AS61" s="1">
        <v>7</v>
      </c>
      <c r="AU61" s="6">
        <f t="shared" si="8"/>
        <v>12</v>
      </c>
      <c r="AV61" s="17"/>
      <c r="BA61" s="17"/>
      <c r="BF61" s="17"/>
      <c r="BJ61" s="6">
        <f t="shared" si="9"/>
        <v>0</v>
      </c>
      <c r="BK61" s="17"/>
      <c r="BO61" s="6">
        <f t="shared" si="10"/>
        <v>0</v>
      </c>
      <c r="BP61" s="17"/>
      <c r="BU61" s="21"/>
      <c r="BZ61" s="21"/>
      <c r="CE61" s="17"/>
      <c r="CJ61" s="17"/>
      <c r="CO61" s="17"/>
      <c r="CT61" s="22"/>
      <c r="CY61" s="17"/>
      <c r="DD61" s="17"/>
      <c r="DI61" s="17"/>
      <c r="DN61" s="17"/>
    </row>
    <row r="62" spans="1:118" hidden="1" x14ac:dyDescent="0.35">
      <c r="A62" s="5" t="s">
        <v>58</v>
      </c>
      <c r="E62" s="1">
        <f t="shared" si="0"/>
        <v>0</v>
      </c>
      <c r="L62" s="6">
        <f t="shared" si="1"/>
        <v>0</v>
      </c>
      <c r="M62" s="17"/>
      <c r="Q62" s="6">
        <f t="shared" si="2"/>
        <v>0</v>
      </c>
      <c r="R62" s="17"/>
      <c r="V62" s="6">
        <f t="shared" si="3"/>
        <v>0</v>
      </c>
      <c r="W62" s="17"/>
      <c r="AA62" s="6">
        <f t="shared" si="4"/>
        <v>0</v>
      </c>
      <c r="AB62" s="17"/>
      <c r="AF62" s="6">
        <f t="shared" si="5"/>
        <v>0</v>
      </c>
      <c r="AG62" s="17"/>
      <c r="AK62" s="6">
        <f t="shared" si="6"/>
        <v>0</v>
      </c>
      <c r="AL62" s="17"/>
      <c r="AP62" s="6">
        <f t="shared" si="7"/>
        <v>0</v>
      </c>
      <c r="AQ62" s="17"/>
      <c r="AU62" s="6">
        <f t="shared" si="8"/>
        <v>0</v>
      </c>
      <c r="AV62" s="17"/>
      <c r="BA62" s="17"/>
      <c r="BF62" s="17"/>
      <c r="BJ62" s="6">
        <f t="shared" si="9"/>
        <v>0</v>
      </c>
      <c r="BK62" s="17"/>
      <c r="BO62" s="6">
        <f t="shared" si="10"/>
        <v>0</v>
      </c>
      <c r="BP62" s="17"/>
      <c r="BU62" s="21"/>
      <c r="BZ62" s="21"/>
      <c r="CE62" s="17"/>
      <c r="CJ62" s="17"/>
      <c r="CO62" s="17"/>
      <c r="CT62" s="22"/>
      <c r="CY62" s="17"/>
      <c r="DD62" s="17"/>
      <c r="DI62" s="17"/>
      <c r="DN62" s="17"/>
    </row>
    <row r="63" spans="1:118" x14ac:dyDescent="0.35">
      <c r="M63" s="17"/>
      <c r="R63" s="17"/>
      <c r="W63" s="17"/>
      <c r="AB63" s="17"/>
      <c r="AG63" s="17"/>
      <c r="AL63" s="17"/>
      <c r="AQ63" s="17"/>
      <c r="AU63" s="6"/>
      <c r="AV63" s="17"/>
      <c r="BA63" s="17"/>
      <c r="BF63" s="17"/>
      <c r="BK63" s="17"/>
      <c r="BP63" s="17"/>
      <c r="BU63" s="21"/>
      <c r="BZ63" s="21"/>
      <c r="CE63" s="17"/>
      <c r="CJ63" s="17"/>
      <c r="CO63" s="17"/>
      <c r="CT63" s="22"/>
      <c r="CY63" s="17"/>
      <c r="DD63" s="17"/>
      <c r="DI63" s="17"/>
      <c r="DN63" s="17"/>
    </row>
    <row r="64" spans="1:118" x14ac:dyDescent="0.35">
      <c r="A64" s="5" t="s">
        <v>39</v>
      </c>
      <c r="B64" s="1" t="s">
        <v>71</v>
      </c>
      <c r="C64" s="2" t="s">
        <v>188</v>
      </c>
      <c r="E64" s="1">
        <f t="shared" si="0"/>
        <v>92</v>
      </c>
      <c r="I64" s="1">
        <v>10</v>
      </c>
      <c r="L64" s="6">
        <f t="shared" si="1"/>
        <v>10</v>
      </c>
      <c r="M64" s="17"/>
      <c r="N64" s="1">
        <v>5</v>
      </c>
      <c r="O64" s="1">
        <v>7</v>
      </c>
      <c r="Q64" s="6">
        <f t="shared" si="2"/>
        <v>12</v>
      </c>
      <c r="R64" s="17"/>
      <c r="S64" s="1">
        <v>10</v>
      </c>
      <c r="V64" s="6">
        <f t="shared" si="3"/>
        <v>10</v>
      </c>
      <c r="W64" s="17"/>
      <c r="X64" s="1">
        <v>10</v>
      </c>
      <c r="AA64" s="6">
        <f t="shared" si="4"/>
        <v>10</v>
      </c>
      <c r="AB64" s="17"/>
      <c r="AC64" s="1">
        <v>3</v>
      </c>
      <c r="AD64" s="1">
        <v>7</v>
      </c>
      <c r="AF64" s="6">
        <f t="shared" si="5"/>
        <v>10</v>
      </c>
      <c r="AG64" s="17"/>
      <c r="AH64" s="1">
        <v>3</v>
      </c>
      <c r="AI64" s="1">
        <v>7</v>
      </c>
      <c r="AK64" s="6">
        <f t="shared" si="6"/>
        <v>10</v>
      </c>
      <c r="AL64" s="17"/>
      <c r="AP64" s="6">
        <f t="shared" si="7"/>
        <v>0</v>
      </c>
      <c r="AQ64" s="17"/>
      <c r="AU64" s="6">
        <f t="shared" si="8"/>
        <v>0</v>
      </c>
      <c r="AV64" s="17"/>
      <c r="BA64" s="17"/>
      <c r="BF64" s="17"/>
      <c r="BG64" s="1">
        <v>5</v>
      </c>
      <c r="BH64" s="1">
        <v>10</v>
      </c>
      <c r="BJ64" s="6">
        <f t="shared" si="9"/>
        <v>15</v>
      </c>
      <c r="BK64" s="17"/>
      <c r="BL64" s="1">
        <v>5</v>
      </c>
      <c r="BM64" s="1">
        <v>10</v>
      </c>
      <c r="BO64" s="6">
        <f t="shared" si="10"/>
        <v>15</v>
      </c>
      <c r="BP64" s="17"/>
      <c r="BU64" s="21"/>
      <c r="BZ64" s="21"/>
      <c r="CE64" s="17"/>
      <c r="CJ64" s="17"/>
      <c r="CO64" s="17"/>
      <c r="CT64" s="22"/>
      <c r="CY64" s="17"/>
      <c r="DD64" s="17"/>
      <c r="DI64" s="17"/>
      <c r="DN64" s="17"/>
    </row>
    <row r="65" spans="1:118" x14ac:dyDescent="0.35">
      <c r="A65" s="5" t="s">
        <v>39</v>
      </c>
      <c r="B65" s="1" t="s">
        <v>187</v>
      </c>
      <c r="C65" s="2">
        <v>313</v>
      </c>
      <c r="E65" s="1">
        <f t="shared" si="0"/>
        <v>165</v>
      </c>
      <c r="I65" s="1">
        <v>10</v>
      </c>
      <c r="J65" s="1">
        <v>20</v>
      </c>
      <c r="L65" s="6">
        <f t="shared" si="1"/>
        <v>30</v>
      </c>
      <c r="M65" s="17"/>
      <c r="N65" s="1">
        <v>5</v>
      </c>
      <c r="O65" s="1">
        <v>10</v>
      </c>
      <c r="Q65" s="6">
        <f t="shared" si="2"/>
        <v>15</v>
      </c>
      <c r="R65" s="17"/>
      <c r="S65" s="1">
        <v>5</v>
      </c>
      <c r="T65" s="1">
        <v>15</v>
      </c>
      <c r="V65" s="6">
        <f t="shared" si="3"/>
        <v>20</v>
      </c>
      <c r="W65" s="17"/>
      <c r="X65" s="1">
        <v>5</v>
      </c>
      <c r="Y65" s="1">
        <v>15</v>
      </c>
      <c r="AA65" s="6">
        <f t="shared" si="4"/>
        <v>20</v>
      </c>
      <c r="AB65" s="17"/>
      <c r="AC65" s="1">
        <v>5</v>
      </c>
      <c r="AD65" s="1">
        <v>10</v>
      </c>
      <c r="AF65" s="6">
        <f t="shared" si="5"/>
        <v>15</v>
      </c>
      <c r="AG65" s="17"/>
      <c r="AH65" s="1">
        <v>5</v>
      </c>
      <c r="AI65" s="1">
        <v>10</v>
      </c>
      <c r="AK65" s="6">
        <f t="shared" si="6"/>
        <v>15</v>
      </c>
      <c r="AL65" s="17"/>
      <c r="AM65" s="1">
        <v>5</v>
      </c>
      <c r="AN65" s="1">
        <v>10</v>
      </c>
      <c r="AP65" s="6">
        <f t="shared" si="7"/>
        <v>15</v>
      </c>
      <c r="AQ65" s="17"/>
      <c r="AR65" s="1">
        <v>5</v>
      </c>
      <c r="AS65" s="1">
        <v>10</v>
      </c>
      <c r="AT65" s="1">
        <v>20</v>
      </c>
      <c r="AU65" s="6">
        <f t="shared" si="8"/>
        <v>35</v>
      </c>
      <c r="AV65" s="17"/>
      <c r="BA65" s="17"/>
      <c r="BF65" s="17"/>
      <c r="BJ65" s="6">
        <f t="shared" si="9"/>
        <v>0</v>
      </c>
      <c r="BK65" s="17"/>
      <c r="BO65" s="6">
        <f t="shared" si="10"/>
        <v>0</v>
      </c>
      <c r="BP65" s="17"/>
      <c r="BU65" s="21"/>
      <c r="BZ65" s="21"/>
      <c r="CE65" s="17"/>
      <c r="CJ65" s="17"/>
      <c r="CO65" s="17"/>
      <c r="CT65" s="22"/>
      <c r="CY65" s="17"/>
      <c r="DD65" s="17"/>
      <c r="DI65" s="17"/>
      <c r="DN65" s="17"/>
    </row>
    <row r="66" spans="1:118" x14ac:dyDescent="0.35">
      <c r="M66" s="17"/>
      <c r="R66" s="17"/>
      <c r="W66" s="17"/>
      <c r="AB66" s="17"/>
      <c r="AG66" s="17"/>
      <c r="AL66" s="17"/>
      <c r="AQ66" s="17"/>
      <c r="AU66" s="6"/>
      <c r="AV66" s="17"/>
      <c r="BA66" s="17"/>
      <c r="BF66" s="17"/>
      <c r="BK66" s="17"/>
      <c r="BP66" s="17"/>
      <c r="BU66" s="21"/>
      <c r="BZ66" s="21"/>
      <c r="CE66" s="17"/>
      <c r="CJ66" s="17"/>
      <c r="CO66" s="17"/>
      <c r="CT66" s="22"/>
      <c r="CY66" s="17"/>
      <c r="DD66" s="17"/>
      <c r="DI66" s="17"/>
      <c r="DN66" s="17"/>
    </row>
    <row r="67" spans="1:118" x14ac:dyDescent="0.35">
      <c r="A67" s="5" t="s">
        <v>40</v>
      </c>
      <c r="B67" s="1" t="s">
        <v>46</v>
      </c>
      <c r="C67" s="2" t="s">
        <v>80</v>
      </c>
      <c r="E67" s="1">
        <f t="shared" si="0"/>
        <v>110</v>
      </c>
      <c r="I67" s="1">
        <v>10</v>
      </c>
      <c r="J67" s="1">
        <v>14</v>
      </c>
      <c r="L67" s="6">
        <f t="shared" si="1"/>
        <v>24</v>
      </c>
      <c r="M67" s="17"/>
      <c r="N67" s="1">
        <v>5</v>
      </c>
      <c r="O67" s="1">
        <v>7</v>
      </c>
      <c r="Q67" s="6">
        <f t="shared" si="2"/>
        <v>12</v>
      </c>
      <c r="R67" s="17"/>
      <c r="S67" s="1">
        <v>5</v>
      </c>
      <c r="V67" s="6">
        <f t="shared" si="3"/>
        <v>5</v>
      </c>
      <c r="W67" s="17"/>
      <c r="X67" s="1">
        <v>5</v>
      </c>
      <c r="AA67" s="6">
        <f t="shared" si="4"/>
        <v>5</v>
      </c>
      <c r="AB67" s="17"/>
      <c r="AC67" s="1">
        <v>5</v>
      </c>
      <c r="AD67" s="1">
        <v>12</v>
      </c>
      <c r="AF67" s="6">
        <f t="shared" si="5"/>
        <v>17</v>
      </c>
      <c r="AG67" s="17"/>
      <c r="AH67" s="1">
        <v>5</v>
      </c>
      <c r="AI67" s="1">
        <v>12</v>
      </c>
      <c r="AK67" s="6">
        <f t="shared" si="6"/>
        <v>17</v>
      </c>
      <c r="AL67" s="17"/>
      <c r="AP67" s="6">
        <f t="shared" si="7"/>
        <v>0</v>
      </c>
      <c r="AQ67" s="17"/>
      <c r="AU67" s="6">
        <f t="shared" si="8"/>
        <v>0</v>
      </c>
      <c r="AV67" s="17"/>
      <c r="BA67" s="17"/>
      <c r="BF67" s="17"/>
      <c r="BG67" s="1">
        <v>5</v>
      </c>
      <c r="BH67" s="1">
        <v>10</v>
      </c>
      <c r="BJ67" s="6">
        <f t="shared" si="9"/>
        <v>15</v>
      </c>
      <c r="BK67" s="17"/>
      <c r="BL67" s="1">
        <v>5</v>
      </c>
      <c r="BM67" s="1">
        <v>10</v>
      </c>
      <c r="BO67" s="6">
        <f t="shared" si="10"/>
        <v>15</v>
      </c>
      <c r="BP67" s="17"/>
      <c r="BU67" s="21"/>
      <c r="BZ67" s="21"/>
      <c r="CE67" s="17"/>
      <c r="CJ67" s="17"/>
      <c r="CO67" s="17"/>
      <c r="CT67" s="22"/>
      <c r="CY67" s="17"/>
      <c r="DD67" s="17"/>
      <c r="DI67" s="17"/>
      <c r="DN67" s="17"/>
    </row>
    <row r="68" spans="1:118" x14ac:dyDescent="0.35">
      <c r="A68" s="5" t="s">
        <v>40</v>
      </c>
      <c r="B68" s="1" t="s">
        <v>274</v>
      </c>
      <c r="C68" s="2" t="s">
        <v>275</v>
      </c>
      <c r="E68" s="1">
        <f t="shared" si="0"/>
        <v>57</v>
      </c>
      <c r="L68" s="6">
        <f t="shared" si="1"/>
        <v>0</v>
      </c>
      <c r="M68" s="17"/>
      <c r="Q68" s="6">
        <f t="shared" si="2"/>
        <v>0</v>
      </c>
      <c r="R68" s="17"/>
      <c r="S68" s="1">
        <v>5</v>
      </c>
      <c r="V68" s="6">
        <f t="shared" si="3"/>
        <v>5</v>
      </c>
      <c r="W68" s="17"/>
      <c r="X68" s="1">
        <v>10</v>
      </c>
      <c r="Y68" s="1">
        <v>12</v>
      </c>
      <c r="AA68" s="6">
        <f t="shared" si="4"/>
        <v>22</v>
      </c>
      <c r="AB68" s="17"/>
      <c r="AF68" s="6">
        <f t="shared" si="5"/>
        <v>0</v>
      </c>
      <c r="AG68" s="17"/>
      <c r="AK68" s="6">
        <f t="shared" si="6"/>
        <v>0</v>
      </c>
      <c r="AL68" s="17"/>
      <c r="AM68" s="1">
        <v>5</v>
      </c>
      <c r="AN68" s="1">
        <v>10</v>
      </c>
      <c r="AP68" s="6">
        <f t="shared" si="7"/>
        <v>15</v>
      </c>
      <c r="AQ68" s="17"/>
      <c r="AR68" s="1">
        <v>5</v>
      </c>
      <c r="AS68" s="1">
        <v>10</v>
      </c>
      <c r="AU68" s="6">
        <f t="shared" si="8"/>
        <v>15</v>
      </c>
      <c r="AV68" s="17"/>
      <c r="BA68" s="17"/>
      <c r="BF68" s="17"/>
      <c r="BJ68" s="6">
        <f t="shared" si="9"/>
        <v>0</v>
      </c>
      <c r="BK68" s="17"/>
      <c r="BO68" s="6">
        <f t="shared" si="10"/>
        <v>0</v>
      </c>
      <c r="BP68" s="17"/>
      <c r="BU68" s="21"/>
      <c r="BZ68" s="21"/>
      <c r="CE68" s="17"/>
      <c r="CJ68" s="17"/>
      <c r="CO68" s="17"/>
      <c r="CT68" s="22"/>
      <c r="CY68" s="17"/>
      <c r="DD68" s="17"/>
      <c r="DI68" s="17"/>
      <c r="DN68" s="17"/>
    </row>
    <row r="69" spans="1:118" x14ac:dyDescent="0.35">
      <c r="A69" s="5" t="s">
        <v>40</v>
      </c>
      <c r="B69" s="16" t="s">
        <v>276</v>
      </c>
      <c r="C69" s="2" t="s">
        <v>277</v>
      </c>
      <c r="E69" s="1">
        <f t="shared" si="0"/>
        <v>85</v>
      </c>
      <c r="L69" s="6">
        <f t="shared" si="1"/>
        <v>0</v>
      </c>
      <c r="M69" s="17"/>
      <c r="Q69" s="6">
        <f t="shared" si="2"/>
        <v>0</v>
      </c>
      <c r="R69" s="17"/>
      <c r="S69" s="1">
        <v>5</v>
      </c>
      <c r="T69" s="1">
        <v>10</v>
      </c>
      <c r="V69" s="6">
        <f t="shared" si="3"/>
        <v>15</v>
      </c>
      <c r="W69" s="17"/>
      <c r="X69" s="1">
        <v>5</v>
      </c>
      <c r="Y69" s="1">
        <v>15</v>
      </c>
      <c r="AA69" s="6">
        <f t="shared" si="4"/>
        <v>20</v>
      </c>
      <c r="AB69" s="17"/>
      <c r="AC69" s="1">
        <v>10</v>
      </c>
      <c r="AD69" s="1">
        <v>15</v>
      </c>
      <c r="AF69" s="6">
        <f>SUM(AC69:AE69)</f>
        <v>25</v>
      </c>
      <c r="AG69" s="17"/>
      <c r="AH69" s="1">
        <v>10</v>
      </c>
      <c r="AI69" s="1">
        <v>15</v>
      </c>
      <c r="AK69" s="6">
        <f t="shared" si="6"/>
        <v>25</v>
      </c>
      <c r="AL69" s="17"/>
      <c r="AP69" s="6">
        <f t="shared" si="7"/>
        <v>0</v>
      </c>
      <c r="AQ69" s="17"/>
      <c r="AU69" s="6">
        <f t="shared" si="8"/>
        <v>0</v>
      </c>
      <c r="AV69" s="17"/>
      <c r="BA69" s="17"/>
      <c r="BF69" s="17"/>
      <c r="BJ69" s="6">
        <f t="shared" si="9"/>
        <v>0</v>
      </c>
      <c r="BK69" s="17"/>
      <c r="BO69" s="6">
        <f t="shared" si="10"/>
        <v>0</v>
      </c>
      <c r="BP69" s="17"/>
      <c r="BU69" s="21"/>
      <c r="BZ69" s="21"/>
      <c r="CE69" s="17"/>
      <c r="CJ69" s="17"/>
      <c r="CO69" s="17"/>
      <c r="CT69" s="22"/>
      <c r="CY69" s="17"/>
      <c r="DD69" s="17"/>
      <c r="DI69" s="17"/>
      <c r="DN69" s="17"/>
    </row>
    <row r="70" spans="1:118" x14ac:dyDescent="0.35">
      <c r="A70" s="5" t="s">
        <v>40</v>
      </c>
      <c r="B70" s="16" t="s">
        <v>53</v>
      </c>
      <c r="E70" s="1">
        <f t="shared" si="0"/>
        <v>30</v>
      </c>
      <c r="M70" s="17"/>
      <c r="R70" s="17"/>
      <c r="W70" s="17"/>
      <c r="AB70" s="17"/>
      <c r="AC70" s="1">
        <v>3</v>
      </c>
      <c r="AF70" s="6">
        <f>SUM(AC70:AE70)</f>
        <v>3</v>
      </c>
      <c r="AG70" s="17"/>
      <c r="AH70" s="1">
        <v>3</v>
      </c>
      <c r="AK70" s="6">
        <f t="shared" si="6"/>
        <v>3</v>
      </c>
      <c r="AL70" s="17"/>
      <c r="AP70" s="6">
        <f t="shared" si="7"/>
        <v>0</v>
      </c>
      <c r="AQ70" s="17"/>
      <c r="AU70" s="6">
        <f t="shared" si="8"/>
        <v>0</v>
      </c>
      <c r="AV70" s="17"/>
      <c r="BA70" s="17"/>
      <c r="BF70" s="17"/>
      <c r="BG70" s="1">
        <v>5</v>
      </c>
      <c r="BH70" s="1">
        <v>7</v>
      </c>
      <c r="BJ70" s="6">
        <f t="shared" si="9"/>
        <v>12</v>
      </c>
      <c r="BK70" s="17"/>
      <c r="BL70" s="1">
        <v>5</v>
      </c>
      <c r="BM70" s="1">
        <v>7</v>
      </c>
      <c r="BO70" s="6">
        <f t="shared" si="10"/>
        <v>12</v>
      </c>
      <c r="BP70" s="17"/>
      <c r="BU70" s="21"/>
      <c r="BZ70" s="21"/>
      <c r="CE70" s="17"/>
      <c r="CJ70" s="17"/>
      <c r="CO70" s="17"/>
      <c r="CT70" s="22"/>
      <c r="CY70" s="17"/>
      <c r="DD70" s="17"/>
      <c r="DI70" s="17"/>
      <c r="DN70" s="17"/>
    </row>
    <row r="71" spans="1:118" x14ac:dyDescent="0.35">
      <c r="B71" s="14"/>
      <c r="M71" s="17"/>
      <c r="R71" s="17"/>
      <c r="W71" s="17"/>
      <c r="AB71" s="17"/>
      <c r="AG71" s="17"/>
      <c r="AL71" s="17"/>
      <c r="AQ71" s="17"/>
      <c r="AU71" s="6"/>
      <c r="AV71" s="17"/>
      <c r="BA71" s="17"/>
      <c r="BF71" s="17"/>
      <c r="BK71" s="17"/>
      <c r="BP71" s="17"/>
      <c r="BU71" s="21"/>
      <c r="BZ71" s="21"/>
      <c r="CE71" s="17"/>
      <c r="CJ71" s="17"/>
      <c r="CO71" s="17"/>
      <c r="CT71" s="22"/>
      <c r="CY71" s="17"/>
      <c r="DD71" s="17"/>
      <c r="DI71" s="17"/>
      <c r="DN71" s="17"/>
    </row>
    <row r="72" spans="1:118" x14ac:dyDescent="0.35">
      <c r="A72" s="5" t="s">
        <v>49</v>
      </c>
      <c r="B72" s="1" t="s">
        <v>189</v>
      </c>
      <c r="C72" s="2" t="s">
        <v>190</v>
      </c>
      <c r="E72" s="1">
        <f t="shared" si="0"/>
        <v>25</v>
      </c>
      <c r="I72" s="1">
        <v>10</v>
      </c>
      <c r="L72" s="6">
        <f t="shared" si="1"/>
        <v>10</v>
      </c>
      <c r="M72" s="17"/>
      <c r="N72" s="1">
        <v>5</v>
      </c>
      <c r="Q72" s="6">
        <f t="shared" si="2"/>
        <v>5</v>
      </c>
      <c r="R72" s="17"/>
      <c r="V72" s="6">
        <f t="shared" si="3"/>
        <v>0</v>
      </c>
      <c r="W72" s="17"/>
      <c r="AA72" s="6">
        <f t="shared" si="4"/>
        <v>0</v>
      </c>
      <c r="AB72" s="17"/>
      <c r="AF72" s="6">
        <f t="shared" si="5"/>
        <v>0</v>
      </c>
      <c r="AG72" s="17"/>
      <c r="AK72" s="6">
        <f t="shared" si="6"/>
        <v>0</v>
      </c>
      <c r="AL72" s="17"/>
      <c r="AP72" s="6">
        <f t="shared" si="7"/>
        <v>0</v>
      </c>
      <c r="AQ72" s="17"/>
      <c r="AU72" s="6">
        <f t="shared" si="8"/>
        <v>0</v>
      </c>
      <c r="AV72" s="17"/>
      <c r="BA72" s="17"/>
      <c r="BF72" s="17"/>
      <c r="BG72" s="1">
        <v>5</v>
      </c>
      <c r="BJ72" s="6">
        <f t="shared" si="9"/>
        <v>5</v>
      </c>
      <c r="BK72" s="17"/>
      <c r="BL72" s="1">
        <v>5</v>
      </c>
      <c r="BO72" s="6">
        <f t="shared" si="10"/>
        <v>5</v>
      </c>
      <c r="BP72" s="17"/>
      <c r="BU72" s="21"/>
      <c r="BZ72" s="21"/>
      <c r="CE72" s="17"/>
      <c r="CJ72" s="17"/>
      <c r="CO72" s="17"/>
      <c r="CT72" s="22"/>
      <c r="CY72" s="17"/>
      <c r="DD72" s="17"/>
      <c r="DI72" s="17"/>
      <c r="DN72" s="17"/>
    </row>
    <row r="73" spans="1:118" x14ac:dyDescent="0.35">
      <c r="A73" s="5" t="s">
        <v>49</v>
      </c>
      <c r="B73" s="16" t="s">
        <v>191</v>
      </c>
      <c r="C73" s="2" t="s">
        <v>192</v>
      </c>
      <c r="E73" s="1">
        <f t="shared" ref="E73:E124" si="11">L73+Q73+V73+AA73+AF73+AK73+AU73+AP73+AZ73+BE73+BJ73+CD73+BY73+BT73+CI73+CN73+CS73+CX73+BO73</f>
        <v>15</v>
      </c>
      <c r="I73" s="1">
        <v>6</v>
      </c>
      <c r="L73" s="6">
        <f t="shared" si="1"/>
        <v>6</v>
      </c>
      <c r="M73" s="17"/>
      <c r="N73" s="1">
        <v>3</v>
      </c>
      <c r="Q73" s="6">
        <f t="shared" si="2"/>
        <v>3</v>
      </c>
      <c r="R73" s="17"/>
      <c r="V73" s="6">
        <f t="shared" si="3"/>
        <v>0</v>
      </c>
      <c r="W73" s="17"/>
      <c r="AA73" s="6">
        <f t="shared" si="4"/>
        <v>0</v>
      </c>
      <c r="AB73" s="17"/>
      <c r="AF73" s="6">
        <f t="shared" si="5"/>
        <v>0</v>
      </c>
      <c r="AG73" s="17"/>
      <c r="AK73" s="6">
        <f t="shared" ref="AK73:AK124" si="12">SUM(AH73:AJ73)</f>
        <v>0</v>
      </c>
      <c r="AL73" s="17"/>
      <c r="AP73" s="6">
        <f t="shared" ref="AP73:AP124" si="13">SUM(AM73:AO73)</f>
        <v>0</v>
      </c>
      <c r="AQ73" s="17"/>
      <c r="AU73" s="6">
        <f t="shared" ref="AU73:AU124" si="14">SUM(AR73:AT73)</f>
        <v>0</v>
      </c>
      <c r="AV73" s="17"/>
      <c r="BA73" s="17"/>
      <c r="BF73" s="17"/>
      <c r="BG73" s="1">
        <v>3</v>
      </c>
      <c r="BJ73" s="6">
        <f t="shared" ref="BJ73:BJ124" si="15">SUM(BG73:BI73)</f>
        <v>3</v>
      </c>
      <c r="BK73" s="17"/>
      <c r="BL73" s="1">
        <v>3</v>
      </c>
      <c r="BO73" s="6">
        <f t="shared" ref="BO73:BO124" si="16">SUM(BL73:BN73)</f>
        <v>3</v>
      </c>
      <c r="BP73" s="17"/>
      <c r="BU73" s="21"/>
      <c r="BZ73" s="21"/>
      <c r="CE73" s="17"/>
      <c r="CJ73" s="17"/>
      <c r="CO73" s="17"/>
      <c r="CT73" s="22"/>
      <c r="CY73" s="17"/>
      <c r="DD73" s="17"/>
      <c r="DI73" s="17"/>
      <c r="DN73" s="17"/>
    </row>
    <row r="74" spans="1:118" x14ac:dyDescent="0.35">
      <c r="A74" s="5" t="s">
        <v>49</v>
      </c>
      <c r="B74" s="16" t="s">
        <v>84</v>
      </c>
      <c r="C74" s="2" t="s">
        <v>193</v>
      </c>
      <c r="E74" s="1">
        <f t="shared" si="11"/>
        <v>113</v>
      </c>
      <c r="I74" s="1">
        <v>10</v>
      </c>
      <c r="J74" s="1">
        <v>14</v>
      </c>
      <c r="L74" s="6">
        <f t="shared" si="1"/>
        <v>24</v>
      </c>
      <c r="M74" s="17"/>
      <c r="N74" s="1">
        <v>10</v>
      </c>
      <c r="O74" s="1">
        <v>12</v>
      </c>
      <c r="Q74" s="6">
        <f t="shared" si="2"/>
        <v>22</v>
      </c>
      <c r="R74" s="17"/>
      <c r="S74" s="1">
        <v>3</v>
      </c>
      <c r="V74" s="6">
        <f t="shared" si="3"/>
        <v>3</v>
      </c>
      <c r="W74" s="17"/>
      <c r="X74" s="1">
        <v>10</v>
      </c>
      <c r="AA74" s="6">
        <f t="shared" ref="AA74:AA124" si="17">SUM(X74:Z74)</f>
        <v>10</v>
      </c>
      <c r="AB74" s="17"/>
      <c r="AC74" s="1">
        <v>5</v>
      </c>
      <c r="AF74" s="6">
        <f t="shared" ref="AF74:AF124" si="18">SUM(AC74:AE74)</f>
        <v>5</v>
      </c>
      <c r="AG74" s="17"/>
      <c r="AH74" s="1">
        <v>5</v>
      </c>
      <c r="AK74" s="6">
        <f t="shared" si="12"/>
        <v>5</v>
      </c>
      <c r="AL74" s="17"/>
      <c r="AP74" s="6">
        <f t="shared" si="13"/>
        <v>0</v>
      </c>
      <c r="AQ74" s="17"/>
      <c r="AU74" s="6">
        <f t="shared" si="14"/>
        <v>0</v>
      </c>
      <c r="AV74" s="17"/>
      <c r="BA74" s="17"/>
      <c r="BF74" s="17"/>
      <c r="BG74" s="1">
        <v>5</v>
      </c>
      <c r="BH74" s="1">
        <v>7</v>
      </c>
      <c r="BI74" s="1">
        <v>10</v>
      </c>
      <c r="BJ74" s="6">
        <f t="shared" si="15"/>
        <v>22</v>
      </c>
      <c r="BK74" s="17"/>
      <c r="BL74" s="1">
        <v>5</v>
      </c>
      <c r="BM74" s="1">
        <v>7</v>
      </c>
      <c r="BN74" s="1">
        <v>10</v>
      </c>
      <c r="BO74" s="6">
        <f t="shared" si="16"/>
        <v>22</v>
      </c>
      <c r="BP74" s="17"/>
      <c r="BU74" s="21"/>
      <c r="BZ74" s="21"/>
      <c r="CE74" s="17"/>
      <c r="CJ74" s="17"/>
      <c r="CO74" s="17"/>
      <c r="CT74" s="22"/>
      <c r="CY74" s="17"/>
      <c r="DD74" s="17"/>
      <c r="DI74" s="17"/>
      <c r="DN74" s="17"/>
    </row>
    <row r="75" spans="1:118" x14ac:dyDescent="0.35">
      <c r="A75" s="5" t="s">
        <v>49</v>
      </c>
      <c r="B75" s="1" t="s">
        <v>79</v>
      </c>
      <c r="C75" s="2" t="s">
        <v>194</v>
      </c>
      <c r="E75" s="1">
        <f t="shared" si="11"/>
        <v>309</v>
      </c>
      <c r="I75" s="1">
        <v>10</v>
      </c>
      <c r="J75" s="1">
        <v>20</v>
      </c>
      <c r="K75" s="1">
        <v>40</v>
      </c>
      <c r="L75" s="6">
        <f t="shared" si="1"/>
        <v>70</v>
      </c>
      <c r="M75" s="17"/>
      <c r="N75" s="1">
        <v>5</v>
      </c>
      <c r="O75" s="1">
        <v>15</v>
      </c>
      <c r="P75" s="1">
        <v>45</v>
      </c>
      <c r="Q75" s="6">
        <f t="shared" si="2"/>
        <v>65</v>
      </c>
      <c r="R75" s="17"/>
      <c r="S75" s="1">
        <v>15</v>
      </c>
      <c r="T75" s="1">
        <v>17</v>
      </c>
      <c r="V75" s="6">
        <f t="shared" si="3"/>
        <v>32</v>
      </c>
      <c r="W75" s="17"/>
      <c r="X75" s="1">
        <v>15</v>
      </c>
      <c r="Y75" s="1">
        <v>20</v>
      </c>
      <c r="AA75" s="6">
        <f t="shared" si="17"/>
        <v>35</v>
      </c>
      <c r="AB75" s="17"/>
      <c r="AC75" s="1">
        <v>15</v>
      </c>
      <c r="AD75" s="1">
        <v>17</v>
      </c>
      <c r="AF75" s="6">
        <f t="shared" si="18"/>
        <v>32</v>
      </c>
      <c r="AG75" s="17"/>
      <c r="AH75" s="1">
        <v>10</v>
      </c>
      <c r="AK75" s="6">
        <f t="shared" si="12"/>
        <v>10</v>
      </c>
      <c r="AL75" s="17"/>
      <c r="AP75" s="6">
        <f t="shared" si="13"/>
        <v>0</v>
      </c>
      <c r="AQ75" s="17"/>
      <c r="AU75" s="6">
        <f t="shared" si="14"/>
        <v>0</v>
      </c>
      <c r="AV75" s="17"/>
      <c r="BA75" s="17"/>
      <c r="BF75" s="17"/>
      <c r="BG75" s="1">
        <v>5</v>
      </c>
      <c r="BH75" s="1">
        <v>10</v>
      </c>
      <c r="BI75" s="1">
        <v>15</v>
      </c>
      <c r="BJ75" s="6">
        <f t="shared" si="15"/>
        <v>30</v>
      </c>
      <c r="BK75" s="17"/>
      <c r="BL75" s="1">
        <v>5</v>
      </c>
      <c r="BM75" s="1">
        <v>10</v>
      </c>
      <c r="BN75" s="1">
        <v>20</v>
      </c>
      <c r="BO75" s="6">
        <f t="shared" si="16"/>
        <v>35</v>
      </c>
      <c r="BP75" s="17"/>
      <c r="BU75" s="21"/>
      <c r="BZ75" s="21"/>
      <c r="CE75" s="17"/>
      <c r="CJ75" s="17"/>
      <c r="CO75" s="17"/>
      <c r="CT75" s="22"/>
      <c r="CY75" s="17"/>
      <c r="DD75" s="17"/>
      <c r="DI75" s="17"/>
      <c r="DN75" s="17"/>
    </row>
    <row r="76" spans="1:118" x14ac:dyDescent="0.35">
      <c r="A76" s="5" t="s">
        <v>49</v>
      </c>
      <c r="B76" s="1" t="s">
        <v>278</v>
      </c>
      <c r="C76" s="2">
        <v>311</v>
      </c>
      <c r="E76" s="1">
        <f t="shared" si="11"/>
        <v>127</v>
      </c>
      <c r="L76" s="6">
        <f t="shared" ref="L76:L124" si="19">SUM(I76:K76)</f>
        <v>0</v>
      </c>
      <c r="M76" s="17"/>
      <c r="Q76" s="6">
        <f t="shared" ref="Q76:Q124" si="20">SUM(N76:P76)</f>
        <v>0</v>
      </c>
      <c r="R76" s="17"/>
      <c r="S76" s="1">
        <v>5</v>
      </c>
      <c r="V76" s="6">
        <f t="shared" ref="V76:V124" si="21">SUM(S76:U76)</f>
        <v>5</v>
      </c>
      <c r="W76" s="17"/>
      <c r="X76" s="1">
        <v>5</v>
      </c>
      <c r="Y76" s="1">
        <v>17</v>
      </c>
      <c r="AA76" s="6">
        <f t="shared" si="17"/>
        <v>22</v>
      </c>
      <c r="AB76" s="17"/>
      <c r="AC76" s="1">
        <v>10</v>
      </c>
      <c r="AD76" s="1">
        <v>20</v>
      </c>
      <c r="AE76" s="1">
        <v>30</v>
      </c>
      <c r="AF76" s="6">
        <f t="shared" si="18"/>
        <v>60</v>
      </c>
      <c r="AG76" s="17"/>
      <c r="AH76" s="1">
        <v>10</v>
      </c>
      <c r="AI76" s="1">
        <v>20</v>
      </c>
      <c r="AJ76" s="1">
        <v>10</v>
      </c>
      <c r="AK76" s="6">
        <f t="shared" si="12"/>
        <v>40</v>
      </c>
      <c r="AL76" s="17"/>
      <c r="AP76" s="6">
        <f t="shared" si="13"/>
        <v>0</v>
      </c>
      <c r="AQ76" s="17"/>
      <c r="AU76" s="6">
        <f t="shared" si="14"/>
        <v>0</v>
      </c>
      <c r="AV76" s="17"/>
      <c r="BA76" s="17"/>
      <c r="BF76" s="17"/>
      <c r="BJ76" s="6">
        <f t="shared" si="15"/>
        <v>0</v>
      </c>
      <c r="BK76" s="17"/>
      <c r="BO76" s="6">
        <f t="shared" si="16"/>
        <v>0</v>
      </c>
      <c r="BP76" s="17"/>
      <c r="BU76" s="21"/>
      <c r="BZ76" s="21"/>
      <c r="CE76" s="17"/>
      <c r="CJ76" s="17"/>
      <c r="CO76" s="17"/>
      <c r="CT76" s="22"/>
      <c r="CY76" s="17"/>
      <c r="DD76" s="17"/>
      <c r="DI76" s="17"/>
      <c r="DN76" s="17"/>
    </row>
    <row r="77" spans="1:118" x14ac:dyDescent="0.35">
      <c r="A77" s="5" t="s">
        <v>49</v>
      </c>
      <c r="B77" s="1" t="s">
        <v>279</v>
      </c>
      <c r="C77" s="2" t="s">
        <v>280</v>
      </c>
      <c r="E77" s="1">
        <f t="shared" si="11"/>
        <v>82</v>
      </c>
      <c r="L77" s="6">
        <f t="shared" si="19"/>
        <v>0</v>
      </c>
      <c r="M77" s="17"/>
      <c r="Q77" s="6">
        <f t="shared" si="20"/>
        <v>0</v>
      </c>
      <c r="R77" s="17"/>
      <c r="S77" s="1">
        <v>10</v>
      </c>
      <c r="T77" s="1">
        <v>20</v>
      </c>
      <c r="V77" s="6">
        <f t="shared" si="21"/>
        <v>30</v>
      </c>
      <c r="W77" s="17"/>
      <c r="X77" s="1">
        <v>10</v>
      </c>
      <c r="AA77" s="6">
        <f t="shared" si="17"/>
        <v>10</v>
      </c>
      <c r="AB77" s="17"/>
      <c r="AC77" s="1">
        <v>10</v>
      </c>
      <c r="AF77" s="6">
        <f t="shared" si="18"/>
        <v>10</v>
      </c>
      <c r="AG77" s="17"/>
      <c r="AH77" s="1">
        <v>15</v>
      </c>
      <c r="AI77" s="1">
        <v>17</v>
      </c>
      <c r="AK77" s="6">
        <f t="shared" si="12"/>
        <v>32</v>
      </c>
      <c r="AL77" s="17"/>
      <c r="AP77" s="6">
        <f t="shared" si="13"/>
        <v>0</v>
      </c>
      <c r="AQ77" s="17"/>
      <c r="AU77" s="6">
        <f t="shared" si="14"/>
        <v>0</v>
      </c>
      <c r="AV77" s="17"/>
      <c r="BA77" s="17"/>
      <c r="BF77" s="17"/>
      <c r="BJ77" s="6">
        <f t="shared" si="15"/>
        <v>0</v>
      </c>
      <c r="BK77" s="17"/>
      <c r="BO77" s="6">
        <f t="shared" si="16"/>
        <v>0</v>
      </c>
      <c r="BP77" s="17"/>
      <c r="BU77" s="21"/>
      <c r="BZ77" s="21"/>
      <c r="CE77" s="17"/>
      <c r="CJ77" s="17"/>
      <c r="CO77" s="17"/>
      <c r="CT77" s="22"/>
      <c r="CY77" s="17"/>
      <c r="DD77" s="17"/>
      <c r="DI77" s="17"/>
      <c r="DN77" s="17"/>
    </row>
    <row r="78" spans="1:118" x14ac:dyDescent="0.35">
      <c r="A78" s="5" t="s">
        <v>49</v>
      </c>
      <c r="B78" s="1" t="s">
        <v>281</v>
      </c>
      <c r="C78" s="2">
        <v>4266212</v>
      </c>
      <c r="E78" s="1">
        <f t="shared" si="11"/>
        <v>6</v>
      </c>
      <c r="L78" s="6">
        <f t="shared" si="19"/>
        <v>0</v>
      </c>
      <c r="M78" s="17"/>
      <c r="Q78" s="6">
        <f t="shared" si="20"/>
        <v>0</v>
      </c>
      <c r="R78" s="17"/>
      <c r="S78" s="1">
        <v>3</v>
      </c>
      <c r="V78" s="6">
        <f t="shared" si="21"/>
        <v>3</v>
      </c>
      <c r="W78" s="17"/>
      <c r="X78" s="1">
        <v>3</v>
      </c>
      <c r="AA78" s="6">
        <f t="shared" si="17"/>
        <v>3</v>
      </c>
      <c r="AB78" s="17"/>
      <c r="AF78" s="6">
        <f t="shared" si="18"/>
        <v>0</v>
      </c>
      <c r="AG78" s="17"/>
      <c r="AK78" s="6">
        <f t="shared" si="12"/>
        <v>0</v>
      </c>
      <c r="AL78" s="17"/>
      <c r="AP78" s="6">
        <f t="shared" si="13"/>
        <v>0</v>
      </c>
      <c r="AQ78" s="17"/>
      <c r="AU78" s="6">
        <f t="shared" si="14"/>
        <v>0</v>
      </c>
      <c r="AV78" s="17"/>
      <c r="BA78" s="17"/>
      <c r="BF78" s="17"/>
      <c r="BJ78" s="6">
        <f t="shared" si="15"/>
        <v>0</v>
      </c>
      <c r="BK78" s="17"/>
      <c r="BO78" s="6">
        <f t="shared" si="16"/>
        <v>0</v>
      </c>
      <c r="BP78" s="17"/>
      <c r="BU78" s="21"/>
      <c r="BZ78" s="21"/>
      <c r="CE78" s="17"/>
      <c r="CJ78" s="17"/>
      <c r="CO78" s="17"/>
      <c r="CT78" s="22"/>
      <c r="CY78" s="17"/>
      <c r="DD78" s="17"/>
      <c r="DI78" s="17"/>
      <c r="DN78" s="17"/>
    </row>
    <row r="79" spans="1:118" x14ac:dyDescent="0.35">
      <c r="A79" s="5" t="s">
        <v>49</v>
      </c>
      <c r="B79" s="1" t="s">
        <v>282</v>
      </c>
      <c r="C79" s="2">
        <v>456</v>
      </c>
      <c r="E79" s="1">
        <f t="shared" si="11"/>
        <v>21</v>
      </c>
      <c r="L79" s="6">
        <f t="shared" si="19"/>
        <v>0</v>
      </c>
      <c r="M79" s="17"/>
      <c r="Q79" s="6">
        <f t="shared" si="20"/>
        <v>0</v>
      </c>
      <c r="R79" s="17"/>
      <c r="S79" s="1">
        <v>10</v>
      </c>
      <c r="V79" s="6">
        <f t="shared" si="21"/>
        <v>10</v>
      </c>
      <c r="W79" s="17"/>
      <c r="X79" s="1">
        <v>5</v>
      </c>
      <c r="AA79" s="6">
        <f t="shared" si="17"/>
        <v>5</v>
      </c>
      <c r="AB79" s="17"/>
      <c r="AC79" s="1">
        <v>3</v>
      </c>
      <c r="AF79" s="6">
        <f t="shared" si="18"/>
        <v>3</v>
      </c>
      <c r="AG79" s="17"/>
      <c r="AH79" s="1">
        <v>3</v>
      </c>
      <c r="AK79" s="6">
        <f t="shared" si="12"/>
        <v>3</v>
      </c>
      <c r="AL79" s="17"/>
      <c r="AP79" s="6">
        <f t="shared" si="13"/>
        <v>0</v>
      </c>
      <c r="AQ79" s="17"/>
      <c r="AU79" s="6">
        <f t="shared" si="14"/>
        <v>0</v>
      </c>
      <c r="AV79" s="17"/>
      <c r="BA79" s="17"/>
      <c r="BF79" s="17"/>
      <c r="BJ79" s="6">
        <f t="shared" si="15"/>
        <v>0</v>
      </c>
      <c r="BK79" s="17"/>
      <c r="BO79" s="6">
        <f t="shared" si="16"/>
        <v>0</v>
      </c>
      <c r="BP79" s="17"/>
      <c r="BU79" s="21"/>
      <c r="BZ79" s="21"/>
      <c r="CE79" s="17"/>
      <c r="CJ79" s="17"/>
      <c r="CO79" s="17"/>
      <c r="CT79" s="22"/>
      <c r="CY79" s="17"/>
      <c r="DD79" s="17"/>
      <c r="DI79" s="17"/>
      <c r="DN79" s="17"/>
    </row>
    <row r="80" spans="1:118" x14ac:dyDescent="0.35">
      <c r="M80" s="17"/>
      <c r="R80" s="17"/>
      <c r="W80" s="17"/>
      <c r="AB80" s="17"/>
      <c r="AG80" s="17"/>
      <c r="AL80" s="17"/>
      <c r="AQ80" s="17"/>
      <c r="AU80" s="6"/>
      <c r="AV80" s="17"/>
      <c r="BA80" s="17"/>
      <c r="BF80" s="17"/>
      <c r="BK80" s="17"/>
      <c r="BP80" s="17"/>
      <c r="BU80" s="21"/>
      <c r="BZ80" s="21"/>
      <c r="CE80" s="17"/>
      <c r="CJ80" s="17"/>
      <c r="CO80" s="17"/>
      <c r="CT80" s="22"/>
      <c r="CY80" s="17"/>
      <c r="DD80" s="17"/>
      <c r="DI80" s="17"/>
      <c r="DN80" s="17"/>
    </row>
    <row r="81" spans="1:118" x14ac:dyDescent="0.35">
      <c r="A81" s="5" t="s">
        <v>43</v>
      </c>
      <c r="B81" s="1" t="s">
        <v>66</v>
      </c>
      <c r="C81" s="2" t="s">
        <v>195</v>
      </c>
      <c r="E81" s="1">
        <f t="shared" si="11"/>
        <v>50</v>
      </c>
      <c r="I81" s="1">
        <v>20</v>
      </c>
      <c r="L81" s="6">
        <f t="shared" si="19"/>
        <v>20</v>
      </c>
      <c r="M81" s="17"/>
      <c r="N81" s="1">
        <v>10</v>
      </c>
      <c r="Q81" s="6">
        <f t="shared" si="20"/>
        <v>10</v>
      </c>
      <c r="R81" s="17"/>
      <c r="S81" s="1">
        <v>10</v>
      </c>
      <c r="V81" s="6">
        <f t="shared" si="21"/>
        <v>10</v>
      </c>
      <c r="W81" s="17"/>
      <c r="X81" s="1">
        <v>10</v>
      </c>
      <c r="AA81" s="6">
        <f t="shared" si="17"/>
        <v>10</v>
      </c>
      <c r="AB81" s="17"/>
      <c r="AF81" s="6">
        <f t="shared" si="18"/>
        <v>0</v>
      </c>
      <c r="AG81" s="17"/>
      <c r="AK81" s="6">
        <f t="shared" si="12"/>
        <v>0</v>
      </c>
      <c r="AL81" s="17"/>
      <c r="AP81" s="6">
        <f t="shared" si="13"/>
        <v>0</v>
      </c>
      <c r="AQ81" s="17"/>
      <c r="AU81" s="6">
        <f t="shared" si="14"/>
        <v>0</v>
      </c>
      <c r="AV81" s="17"/>
      <c r="BA81" s="17"/>
      <c r="BF81" s="17"/>
      <c r="BJ81" s="6">
        <f t="shared" si="15"/>
        <v>0</v>
      </c>
      <c r="BK81" s="17"/>
      <c r="BO81" s="6">
        <f t="shared" si="16"/>
        <v>0</v>
      </c>
      <c r="BP81" s="17"/>
      <c r="BU81" s="21"/>
      <c r="BZ81" s="21"/>
      <c r="CE81" s="17"/>
      <c r="CJ81" s="17"/>
      <c r="CO81" s="17"/>
      <c r="CT81" s="22"/>
      <c r="CY81" s="17"/>
      <c r="DD81" s="17"/>
      <c r="DI81" s="17"/>
      <c r="DN81" s="17"/>
    </row>
    <row r="82" spans="1:118" x14ac:dyDescent="0.35">
      <c r="A82" s="5" t="s">
        <v>43</v>
      </c>
      <c r="B82" s="1" t="s">
        <v>196</v>
      </c>
      <c r="C82" s="24" t="s">
        <v>197</v>
      </c>
      <c r="E82" s="1">
        <f t="shared" si="11"/>
        <v>3</v>
      </c>
      <c r="I82" s="1">
        <v>2</v>
      </c>
      <c r="L82" s="6">
        <f t="shared" si="19"/>
        <v>2</v>
      </c>
      <c r="M82" s="17"/>
      <c r="N82" s="1">
        <v>1</v>
      </c>
      <c r="Q82" s="6">
        <f t="shared" si="20"/>
        <v>1</v>
      </c>
      <c r="R82" s="17"/>
      <c r="V82" s="6">
        <f t="shared" si="21"/>
        <v>0</v>
      </c>
      <c r="W82" s="17"/>
      <c r="AA82" s="6">
        <f t="shared" si="17"/>
        <v>0</v>
      </c>
      <c r="AB82" s="17"/>
      <c r="AF82" s="6">
        <f t="shared" si="18"/>
        <v>0</v>
      </c>
      <c r="AG82" s="17"/>
      <c r="AK82" s="6">
        <f t="shared" si="12"/>
        <v>0</v>
      </c>
      <c r="AL82" s="17"/>
      <c r="AP82" s="6">
        <f t="shared" si="13"/>
        <v>0</v>
      </c>
      <c r="AQ82" s="17"/>
      <c r="AU82" s="6">
        <f t="shared" si="14"/>
        <v>0</v>
      </c>
      <c r="AV82" s="17"/>
      <c r="BA82" s="17"/>
      <c r="BF82" s="17"/>
      <c r="BJ82" s="6">
        <f t="shared" si="15"/>
        <v>0</v>
      </c>
      <c r="BK82" s="17"/>
      <c r="BO82" s="6">
        <f t="shared" si="16"/>
        <v>0</v>
      </c>
      <c r="BP82" s="17"/>
      <c r="BU82" s="21"/>
      <c r="BZ82" s="21"/>
      <c r="CE82" s="17"/>
      <c r="CJ82" s="17"/>
      <c r="CO82" s="17"/>
      <c r="CT82" s="22"/>
      <c r="CY82" s="17"/>
      <c r="DD82" s="17"/>
      <c r="DI82" s="17"/>
      <c r="DN82" s="17"/>
    </row>
    <row r="83" spans="1:118" x14ac:dyDescent="0.35">
      <c r="A83" s="5" t="s">
        <v>43</v>
      </c>
      <c r="B83" s="1" t="s">
        <v>53</v>
      </c>
      <c r="C83" s="2">
        <v>724</v>
      </c>
      <c r="E83" s="1">
        <f t="shared" si="11"/>
        <v>12</v>
      </c>
      <c r="I83" s="1">
        <v>6</v>
      </c>
      <c r="L83" s="6">
        <f t="shared" si="19"/>
        <v>6</v>
      </c>
      <c r="M83" s="17"/>
      <c r="N83" s="1">
        <v>3</v>
      </c>
      <c r="Q83" s="6">
        <f t="shared" si="20"/>
        <v>3</v>
      </c>
      <c r="R83" s="17"/>
      <c r="V83" s="6">
        <f t="shared" si="21"/>
        <v>0</v>
      </c>
      <c r="W83" s="17"/>
      <c r="X83" s="1">
        <v>3</v>
      </c>
      <c r="AA83" s="6">
        <f t="shared" si="17"/>
        <v>3</v>
      </c>
      <c r="AB83" s="17"/>
      <c r="AF83" s="6">
        <f t="shared" si="18"/>
        <v>0</v>
      </c>
      <c r="AG83" s="17"/>
      <c r="AK83" s="6">
        <f t="shared" si="12"/>
        <v>0</v>
      </c>
      <c r="AL83" s="17"/>
      <c r="AP83" s="6">
        <f t="shared" si="13"/>
        <v>0</v>
      </c>
      <c r="AQ83" s="17"/>
      <c r="AU83" s="6">
        <f t="shared" si="14"/>
        <v>0</v>
      </c>
      <c r="AV83" s="17"/>
      <c r="BA83" s="17"/>
      <c r="BF83" s="17"/>
      <c r="BJ83" s="6">
        <f t="shared" si="15"/>
        <v>0</v>
      </c>
      <c r="BK83" s="17"/>
      <c r="BO83" s="6">
        <f t="shared" si="16"/>
        <v>0</v>
      </c>
      <c r="BP83" s="17"/>
      <c r="BU83" s="21"/>
      <c r="BZ83" s="21"/>
      <c r="CE83" s="17"/>
      <c r="CJ83" s="17"/>
      <c r="CO83" s="17"/>
      <c r="CT83" s="22"/>
      <c r="CY83" s="17"/>
      <c r="DD83" s="17"/>
      <c r="DI83" s="17"/>
      <c r="DN83" s="17"/>
    </row>
    <row r="84" spans="1:118" x14ac:dyDescent="0.35">
      <c r="A84" s="5" t="s">
        <v>43</v>
      </c>
      <c r="B84" s="1" t="s">
        <v>81</v>
      </c>
      <c r="C84" s="2">
        <v>59</v>
      </c>
      <c r="E84" s="1">
        <f t="shared" si="11"/>
        <v>15</v>
      </c>
      <c r="I84" s="1">
        <v>10</v>
      </c>
      <c r="L84" s="6">
        <f t="shared" si="19"/>
        <v>10</v>
      </c>
      <c r="M84" s="17"/>
      <c r="N84" s="1">
        <v>5</v>
      </c>
      <c r="Q84" s="6">
        <f t="shared" si="20"/>
        <v>5</v>
      </c>
      <c r="R84" s="17"/>
      <c r="V84" s="6">
        <f t="shared" si="21"/>
        <v>0</v>
      </c>
      <c r="W84" s="17"/>
      <c r="AA84" s="6">
        <f t="shared" si="17"/>
        <v>0</v>
      </c>
      <c r="AB84" s="17"/>
      <c r="AF84" s="6">
        <f t="shared" si="18"/>
        <v>0</v>
      </c>
      <c r="AG84" s="17"/>
      <c r="AK84" s="6">
        <f t="shared" si="12"/>
        <v>0</v>
      </c>
      <c r="AL84" s="17"/>
      <c r="AP84" s="6">
        <f t="shared" si="13"/>
        <v>0</v>
      </c>
      <c r="AQ84" s="17"/>
      <c r="AU84" s="6">
        <f t="shared" si="14"/>
        <v>0</v>
      </c>
      <c r="AV84" s="17"/>
      <c r="BA84" s="17"/>
      <c r="BF84" s="17"/>
      <c r="BJ84" s="6">
        <f t="shared" si="15"/>
        <v>0</v>
      </c>
      <c r="BK84" s="17"/>
      <c r="BO84" s="6">
        <f t="shared" si="16"/>
        <v>0</v>
      </c>
      <c r="BP84" s="17"/>
      <c r="BU84" s="21"/>
      <c r="BZ84" s="21"/>
      <c r="CE84" s="17"/>
      <c r="CJ84" s="17"/>
      <c r="CO84" s="17"/>
      <c r="CT84" s="22"/>
      <c r="CY84" s="17"/>
      <c r="DD84" s="17"/>
      <c r="DI84" s="17"/>
      <c r="DN84" s="17"/>
    </row>
    <row r="85" spans="1:118" x14ac:dyDescent="0.35">
      <c r="A85" s="5" t="s">
        <v>43</v>
      </c>
      <c r="B85" s="1" t="s">
        <v>48</v>
      </c>
      <c r="C85" s="24" t="s">
        <v>198</v>
      </c>
      <c r="E85" s="1">
        <f t="shared" si="11"/>
        <v>45</v>
      </c>
      <c r="I85" s="1">
        <v>30</v>
      </c>
      <c r="L85" s="6">
        <f t="shared" si="19"/>
        <v>30</v>
      </c>
      <c r="M85" s="17"/>
      <c r="N85" s="1">
        <v>15</v>
      </c>
      <c r="Q85" s="6">
        <f t="shared" si="20"/>
        <v>15</v>
      </c>
      <c r="R85" s="17"/>
      <c r="V85" s="6">
        <f t="shared" si="21"/>
        <v>0</v>
      </c>
      <c r="W85" s="17"/>
      <c r="AA85" s="6">
        <f t="shared" si="17"/>
        <v>0</v>
      </c>
      <c r="AB85" s="17"/>
      <c r="AF85" s="6">
        <f t="shared" si="18"/>
        <v>0</v>
      </c>
      <c r="AG85" s="17"/>
      <c r="AK85" s="6">
        <f t="shared" si="12"/>
        <v>0</v>
      </c>
      <c r="AL85" s="17"/>
      <c r="AP85" s="6">
        <f t="shared" si="13"/>
        <v>0</v>
      </c>
      <c r="AQ85" s="17"/>
      <c r="AU85" s="6">
        <f t="shared" si="14"/>
        <v>0</v>
      </c>
      <c r="AV85" s="17"/>
      <c r="BA85" s="17"/>
      <c r="BF85" s="17"/>
      <c r="BJ85" s="6">
        <f t="shared" si="15"/>
        <v>0</v>
      </c>
      <c r="BK85" s="17"/>
      <c r="BO85" s="6">
        <f t="shared" si="16"/>
        <v>0</v>
      </c>
      <c r="BP85" s="17"/>
      <c r="BU85" s="21"/>
      <c r="BZ85" s="21"/>
      <c r="CE85" s="17"/>
      <c r="CJ85" s="17"/>
      <c r="CO85" s="17"/>
      <c r="CT85" s="22"/>
      <c r="CY85" s="17"/>
      <c r="DD85" s="17"/>
      <c r="DI85" s="17"/>
      <c r="DN85" s="17"/>
    </row>
    <row r="86" spans="1:118" x14ac:dyDescent="0.35">
      <c r="A86" s="5" t="s">
        <v>43</v>
      </c>
      <c r="B86" s="5" t="s">
        <v>46</v>
      </c>
      <c r="C86" s="2" t="s">
        <v>199</v>
      </c>
      <c r="E86" s="1">
        <f t="shared" si="11"/>
        <v>182</v>
      </c>
      <c r="I86" s="1">
        <v>20</v>
      </c>
      <c r="L86" s="6">
        <f t="shared" si="19"/>
        <v>20</v>
      </c>
      <c r="M86" s="17"/>
      <c r="N86" s="1">
        <v>10</v>
      </c>
      <c r="Q86" s="6">
        <f t="shared" si="20"/>
        <v>10</v>
      </c>
      <c r="R86" s="17"/>
      <c r="S86" s="1">
        <v>15</v>
      </c>
      <c r="V86" s="6">
        <f t="shared" si="21"/>
        <v>15</v>
      </c>
      <c r="W86" s="17"/>
      <c r="X86" s="1">
        <v>20</v>
      </c>
      <c r="Z86" s="1">
        <v>10</v>
      </c>
      <c r="AA86" s="6">
        <f t="shared" si="17"/>
        <v>30</v>
      </c>
      <c r="AB86" s="17"/>
      <c r="AC86" s="1">
        <v>10</v>
      </c>
      <c r="AF86" s="6">
        <f t="shared" si="18"/>
        <v>10</v>
      </c>
      <c r="AG86" s="17"/>
      <c r="AH86" s="1">
        <v>10</v>
      </c>
      <c r="AK86" s="6">
        <f t="shared" si="12"/>
        <v>10</v>
      </c>
      <c r="AL86" s="17"/>
      <c r="AP86" s="6">
        <f t="shared" si="13"/>
        <v>0</v>
      </c>
      <c r="AQ86" s="17"/>
      <c r="AU86" s="6">
        <f t="shared" si="14"/>
        <v>0</v>
      </c>
      <c r="AV86" s="17"/>
      <c r="BA86" s="17"/>
      <c r="BF86" s="17"/>
      <c r="BG86" s="1">
        <v>5</v>
      </c>
      <c r="BH86" s="1">
        <v>10</v>
      </c>
      <c r="BI86" s="1">
        <v>45</v>
      </c>
      <c r="BJ86" s="6">
        <f t="shared" si="15"/>
        <v>60</v>
      </c>
      <c r="BK86" s="17"/>
      <c r="BL86" s="1">
        <v>5</v>
      </c>
      <c r="BM86" s="1">
        <v>7</v>
      </c>
      <c r="BN86" s="1">
        <v>15</v>
      </c>
      <c r="BO86" s="6">
        <f t="shared" si="16"/>
        <v>27</v>
      </c>
      <c r="BP86" s="17"/>
      <c r="BU86" s="21"/>
      <c r="BZ86" s="21"/>
      <c r="CE86" s="17"/>
      <c r="CJ86" s="17"/>
      <c r="CO86" s="17"/>
      <c r="CT86" s="22"/>
      <c r="CY86" s="17"/>
      <c r="DD86" s="17"/>
      <c r="DI86" s="17"/>
      <c r="DN86" s="17"/>
    </row>
    <row r="87" spans="1:118" x14ac:dyDescent="0.35">
      <c r="A87" s="5" t="s">
        <v>43</v>
      </c>
      <c r="B87" s="16" t="s">
        <v>200</v>
      </c>
      <c r="C87" s="2">
        <v>6</v>
      </c>
      <c r="E87" s="1">
        <f t="shared" si="11"/>
        <v>32</v>
      </c>
      <c r="I87" s="1">
        <v>10</v>
      </c>
      <c r="L87" s="6">
        <f t="shared" si="19"/>
        <v>10</v>
      </c>
      <c r="M87" s="17"/>
      <c r="N87" s="1">
        <v>1</v>
      </c>
      <c r="Q87" s="6">
        <f t="shared" si="20"/>
        <v>1</v>
      </c>
      <c r="R87" s="17"/>
      <c r="S87" s="1">
        <v>10</v>
      </c>
      <c r="V87" s="6">
        <f t="shared" si="21"/>
        <v>10</v>
      </c>
      <c r="W87" s="17"/>
      <c r="X87" s="1">
        <v>5</v>
      </c>
      <c r="AA87" s="6">
        <f t="shared" si="17"/>
        <v>5</v>
      </c>
      <c r="AB87" s="17"/>
      <c r="AC87" s="1">
        <v>3</v>
      </c>
      <c r="AF87" s="6">
        <f t="shared" si="18"/>
        <v>3</v>
      </c>
      <c r="AG87" s="17"/>
      <c r="AH87" s="1">
        <v>3</v>
      </c>
      <c r="AK87" s="6">
        <f t="shared" si="12"/>
        <v>3</v>
      </c>
      <c r="AL87" s="17"/>
      <c r="AP87" s="6">
        <f t="shared" si="13"/>
        <v>0</v>
      </c>
      <c r="AQ87" s="17"/>
      <c r="AU87" s="6">
        <f t="shared" si="14"/>
        <v>0</v>
      </c>
      <c r="AV87" s="17"/>
      <c r="BA87" s="17"/>
      <c r="BF87" s="17"/>
      <c r="BJ87" s="6">
        <f t="shared" si="15"/>
        <v>0</v>
      </c>
      <c r="BK87" s="17"/>
      <c r="BO87" s="6">
        <f t="shared" si="16"/>
        <v>0</v>
      </c>
      <c r="BP87" s="17"/>
      <c r="BU87" s="21"/>
      <c r="BZ87" s="21"/>
      <c r="CE87" s="17"/>
      <c r="CJ87" s="17"/>
      <c r="CO87" s="17"/>
      <c r="CT87" s="22"/>
      <c r="CY87" s="17"/>
      <c r="DD87" s="17"/>
      <c r="DI87" s="17"/>
      <c r="DN87" s="17"/>
    </row>
    <row r="88" spans="1:118" x14ac:dyDescent="0.35">
      <c r="A88" s="5" t="s">
        <v>43</v>
      </c>
      <c r="B88" s="1" t="s">
        <v>184</v>
      </c>
      <c r="C88" s="2" t="s">
        <v>201</v>
      </c>
      <c r="E88" s="1">
        <f t="shared" si="11"/>
        <v>353</v>
      </c>
      <c r="I88" s="1">
        <v>30</v>
      </c>
      <c r="J88" s="1">
        <v>34</v>
      </c>
      <c r="K88" s="1">
        <v>60</v>
      </c>
      <c r="L88" s="6">
        <f t="shared" si="19"/>
        <v>124</v>
      </c>
      <c r="M88" s="17"/>
      <c r="N88" s="1">
        <v>15</v>
      </c>
      <c r="O88" s="1">
        <v>20</v>
      </c>
      <c r="P88" s="1">
        <v>30</v>
      </c>
      <c r="Q88" s="6">
        <f t="shared" si="20"/>
        <v>65</v>
      </c>
      <c r="R88" s="17"/>
      <c r="S88" s="1">
        <v>5</v>
      </c>
      <c r="T88" s="1">
        <v>17</v>
      </c>
      <c r="U88" s="1">
        <v>20</v>
      </c>
      <c r="V88" s="6">
        <f t="shared" si="21"/>
        <v>42</v>
      </c>
      <c r="W88" s="17"/>
      <c r="X88" s="1">
        <v>10</v>
      </c>
      <c r="Y88" s="1">
        <v>22</v>
      </c>
      <c r="Z88" s="1">
        <v>30</v>
      </c>
      <c r="AA88" s="6">
        <f t="shared" si="17"/>
        <v>62</v>
      </c>
      <c r="AB88" s="17"/>
      <c r="AF88" s="6">
        <f t="shared" si="18"/>
        <v>0</v>
      </c>
      <c r="AG88" s="17"/>
      <c r="AK88" s="6">
        <f t="shared" si="12"/>
        <v>0</v>
      </c>
      <c r="AL88" s="17"/>
      <c r="AP88" s="6">
        <f t="shared" si="13"/>
        <v>0</v>
      </c>
      <c r="AQ88" s="17"/>
      <c r="AR88" s="1">
        <v>5</v>
      </c>
      <c r="AS88" s="1">
        <v>10</v>
      </c>
      <c r="AT88" s="1">
        <v>45</v>
      </c>
      <c r="AU88" s="6">
        <f t="shared" si="14"/>
        <v>60</v>
      </c>
      <c r="AV88" s="17"/>
      <c r="BA88" s="17"/>
      <c r="BF88" s="17"/>
      <c r="BJ88" s="6">
        <f t="shared" si="15"/>
        <v>0</v>
      </c>
      <c r="BK88" s="17"/>
      <c r="BO88" s="6">
        <f t="shared" si="16"/>
        <v>0</v>
      </c>
      <c r="BP88" s="17"/>
      <c r="BU88" s="21"/>
      <c r="BZ88" s="21"/>
      <c r="CE88" s="17"/>
      <c r="CJ88" s="17"/>
      <c r="CO88" s="17"/>
      <c r="CT88" s="22"/>
      <c r="CY88" s="17"/>
      <c r="DD88" s="17"/>
      <c r="DI88" s="17"/>
      <c r="DN88" s="17"/>
    </row>
    <row r="89" spans="1:118" x14ac:dyDescent="0.35">
      <c r="A89" s="5" t="s">
        <v>43</v>
      </c>
      <c r="B89" s="1" t="s">
        <v>67</v>
      </c>
      <c r="C89" s="24" t="s">
        <v>202</v>
      </c>
      <c r="E89" s="1">
        <f t="shared" si="11"/>
        <v>15</v>
      </c>
      <c r="I89" s="1">
        <v>10</v>
      </c>
      <c r="L89" s="6">
        <f t="shared" si="19"/>
        <v>10</v>
      </c>
      <c r="M89" s="17"/>
      <c r="N89" s="1">
        <v>5</v>
      </c>
      <c r="Q89" s="6">
        <f t="shared" si="20"/>
        <v>5</v>
      </c>
      <c r="R89" s="17"/>
      <c r="V89" s="6">
        <f t="shared" si="21"/>
        <v>0</v>
      </c>
      <c r="W89" s="17"/>
      <c r="AA89" s="6">
        <f t="shared" si="17"/>
        <v>0</v>
      </c>
      <c r="AB89" s="17"/>
      <c r="AF89" s="6">
        <f t="shared" si="18"/>
        <v>0</v>
      </c>
      <c r="AG89" s="17"/>
      <c r="AK89" s="6">
        <f t="shared" si="12"/>
        <v>0</v>
      </c>
      <c r="AL89" s="17"/>
      <c r="AP89" s="6">
        <f t="shared" si="13"/>
        <v>0</v>
      </c>
      <c r="AQ89" s="17"/>
      <c r="AU89" s="6">
        <f t="shared" si="14"/>
        <v>0</v>
      </c>
      <c r="AV89" s="17"/>
      <c r="BA89" s="17"/>
      <c r="BF89" s="17"/>
      <c r="BJ89" s="6">
        <f t="shared" si="15"/>
        <v>0</v>
      </c>
      <c r="BK89" s="17"/>
      <c r="BO89" s="6">
        <f t="shared" si="16"/>
        <v>0</v>
      </c>
      <c r="BP89" s="17"/>
      <c r="BU89" s="21"/>
      <c r="BZ89" s="21"/>
      <c r="CE89" s="17"/>
      <c r="CJ89" s="17"/>
      <c r="CO89" s="17"/>
      <c r="CT89" s="22"/>
      <c r="CY89" s="17"/>
      <c r="DD89" s="17"/>
      <c r="DI89" s="17"/>
      <c r="DN89" s="17"/>
    </row>
    <row r="90" spans="1:118" x14ac:dyDescent="0.35">
      <c r="A90" s="5" t="s">
        <v>43</v>
      </c>
      <c r="B90" s="1" t="s">
        <v>35</v>
      </c>
      <c r="C90" s="24" t="s">
        <v>203</v>
      </c>
      <c r="E90" s="1">
        <f t="shared" si="11"/>
        <v>408</v>
      </c>
      <c r="I90" s="1">
        <v>30</v>
      </c>
      <c r="J90" s="1">
        <v>40</v>
      </c>
      <c r="K90" s="1">
        <v>90</v>
      </c>
      <c r="L90" s="6">
        <f t="shared" si="19"/>
        <v>160</v>
      </c>
      <c r="M90" s="17"/>
      <c r="N90" s="1">
        <v>15</v>
      </c>
      <c r="O90" s="1">
        <v>17</v>
      </c>
      <c r="P90" s="1">
        <v>15</v>
      </c>
      <c r="Q90" s="6">
        <f t="shared" si="20"/>
        <v>47</v>
      </c>
      <c r="R90" s="17"/>
      <c r="V90" s="6">
        <f t="shared" si="21"/>
        <v>0</v>
      </c>
      <c r="W90" s="17"/>
      <c r="AA90" s="6">
        <f t="shared" si="17"/>
        <v>0</v>
      </c>
      <c r="AB90" s="17"/>
      <c r="AC90" s="1">
        <v>15</v>
      </c>
      <c r="AD90" s="1">
        <v>17</v>
      </c>
      <c r="AE90" s="1">
        <v>15</v>
      </c>
      <c r="AF90" s="6">
        <f t="shared" si="18"/>
        <v>47</v>
      </c>
      <c r="AG90" s="17"/>
      <c r="AH90" s="1">
        <v>15</v>
      </c>
      <c r="AI90" s="1">
        <v>17</v>
      </c>
      <c r="AJ90" s="1">
        <v>20</v>
      </c>
      <c r="AK90" s="6">
        <f t="shared" si="12"/>
        <v>52</v>
      </c>
      <c r="AL90" s="17"/>
      <c r="AP90" s="6">
        <f t="shared" si="13"/>
        <v>0</v>
      </c>
      <c r="AQ90" s="17"/>
      <c r="AU90" s="6">
        <f t="shared" si="14"/>
        <v>0</v>
      </c>
      <c r="AV90" s="17"/>
      <c r="BA90" s="17"/>
      <c r="BF90" s="17"/>
      <c r="BG90" s="1">
        <v>5</v>
      </c>
      <c r="BH90" s="1">
        <v>7</v>
      </c>
      <c r="BI90" s="1">
        <v>30</v>
      </c>
      <c r="BJ90" s="6">
        <f t="shared" si="15"/>
        <v>42</v>
      </c>
      <c r="BK90" s="17"/>
      <c r="BL90" s="1">
        <v>5</v>
      </c>
      <c r="BM90" s="1">
        <v>10</v>
      </c>
      <c r="BN90" s="1">
        <v>45</v>
      </c>
      <c r="BO90" s="6">
        <f t="shared" si="16"/>
        <v>60</v>
      </c>
      <c r="BP90" s="17"/>
      <c r="BU90" s="21"/>
      <c r="BZ90" s="21"/>
      <c r="CE90" s="17"/>
      <c r="CJ90" s="17"/>
      <c r="CO90" s="17"/>
      <c r="CT90" s="22"/>
      <c r="CY90" s="17"/>
      <c r="DD90" s="17"/>
      <c r="DI90" s="17"/>
      <c r="DN90" s="17"/>
    </row>
    <row r="91" spans="1:118" x14ac:dyDescent="0.35">
      <c r="A91" s="5" t="s">
        <v>43</v>
      </c>
      <c r="B91" s="1" t="s">
        <v>69</v>
      </c>
      <c r="C91" s="2">
        <v>75512</v>
      </c>
      <c r="E91" s="1">
        <f t="shared" si="11"/>
        <v>30</v>
      </c>
      <c r="I91" s="1">
        <v>20</v>
      </c>
      <c r="L91" s="6">
        <f t="shared" si="19"/>
        <v>20</v>
      </c>
      <c r="M91" s="17"/>
      <c r="N91" s="1">
        <v>10</v>
      </c>
      <c r="Q91" s="6">
        <f t="shared" si="20"/>
        <v>10</v>
      </c>
      <c r="R91" s="17"/>
      <c r="V91" s="6">
        <f t="shared" si="21"/>
        <v>0</v>
      </c>
      <c r="W91" s="17"/>
      <c r="AA91" s="6">
        <f t="shared" si="17"/>
        <v>0</v>
      </c>
      <c r="AB91" s="17"/>
      <c r="AF91" s="6">
        <f t="shared" si="18"/>
        <v>0</v>
      </c>
      <c r="AG91" s="17"/>
      <c r="AK91" s="6">
        <f t="shared" si="12"/>
        <v>0</v>
      </c>
      <c r="AL91" s="17"/>
      <c r="AP91" s="6">
        <f t="shared" si="13"/>
        <v>0</v>
      </c>
      <c r="AQ91" s="17"/>
      <c r="AU91" s="6">
        <f t="shared" si="14"/>
        <v>0</v>
      </c>
      <c r="AV91" s="17"/>
      <c r="BA91" s="17"/>
      <c r="BF91" s="17"/>
      <c r="BJ91" s="6">
        <f t="shared" si="15"/>
        <v>0</v>
      </c>
      <c r="BK91" s="17"/>
      <c r="BO91" s="6">
        <f t="shared" si="16"/>
        <v>0</v>
      </c>
      <c r="BP91" s="17"/>
      <c r="BU91" s="21"/>
      <c r="BZ91" s="21"/>
      <c r="CE91" s="17"/>
      <c r="CJ91" s="17"/>
      <c r="CO91" s="17"/>
      <c r="CT91" s="22"/>
      <c r="CY91" s="17"/>
      <c r="DD91" s="17"/>
      <c r="DI91" s="17"/>
      <c r="DN91" s="17"/>
    </row>
    <row r="92" spans="1:118" x14ac:dyDescent="0.35">
      <c r="A92" s="5" t="s">
        <v>43</v>
      </c>
      <c r="B92" s="1" t="s">
        <v>196</v>
      </c>
      <c r="C92" s="24" t="s">
        <v>204</v>
      </c>
      <c r="E92" s="1">
        <f t="shared" si="11"/>
        <v>9</v>
      </c>
      <c r="I92" s="1">
        <v>6</v>
      </c>
      <c r="L92" s="6">
        <f t="shared" si="19"/>
        <v>6</v>
      </c>
      <c r="M92" s="17"/>
      <c r="N92" s="1">
        <v>3</v>
      </c>
      <c r="Q92" s="6">
        <f t="shared" si="20"/>
        <v>3</v>
      </c>
      <c r="R92" s="17"/>
      <c r="V92" s="6">
        <f t="shared" si="21"/>
        <v>0</v>
      </c>
      <c r="W92" s="17"/>
      <c r="AA92" s="6">
        <f t="shared" si="17"/>
        <v>0</v>
      </c>
      <c r="AB92" s="17"/>
      <c r="AF92" s="6">
        <f t="shared" si="18"/>
        <v>0</v>
      </c>
      <c r="AG92" s="17"/>
      <c r="AK92" s="6">
        <f t="shared" si="12"/>
        <v>0</v>
      </c>
      <c r="AL92" s="17"/>
      <c r="AP92" s="6">
        <f t="shared" si="13"/>
        <v>0</v>
      </c>
      <c r="AQ92" s="17"/>
      <c r="AU92" s="6">
        <f t="shared" si="14"/>
        <v>0</v>
      </c>
      <c r="AV92" s="17"/>
      <c r="BA92" s="17"/>
      <c r="BF92" s="17"/>
      <c r="BJ92" s="6">
        <f t="shared" si="15"/>
        <v>0</v>
      </c>
      <c r="BK92" s="17"/>
      <c r="BO92" s="6">
        <f t="shared" si="16"/>
        <v>0</v>
      </c>
      <c r="BP92" s="17"/>
      <c r="BU92" s="21"/>
      <c r="BZ92" s="21"/>
      <c r="CE92" s="17"/>
      <c r="CJ92" s="17"/>
      <c r="CO92" s="17"/>
      <c r="CT92" s="22"/>
      <c r="CY92" s="17"/>
      <c r="DD92" s="17"/>
      <c r="DI92" s="17"/>
      <c r="DN92" s="17"/>
    </row>
    <row r="93" spans="1:118" x14ac:dyDescent="0.35">
      <c r="A93" s="5" t="s">
        <v>43</v>
      </c>
      <c r="B93" s="1" t="s">
        <v>82</v>
      </c>
      <c r="C93" s="2">
        <v>77</v>
      </c>
      <c r="E93" s="1">
        <f t="shared" si="11"/>
        <v>30</v>
      </c>
      <c r="L93" s="6">
        <f t="shared" si="19"/>
        <v>0</v>
      </c>
      <c r="M93" s="17"/>
      <c r="Q93" s="6">
        <f t="shared" si="20"/>
        <v>0</v>
      </c>
      <c r="R93" s="17"/>
      <c r="S93" s="1">
        <v>15</v>
      </c>
      <c r="V93" s="6">
        <f t="shared" si="21"/>
        <v>15</v>
      </c>
      <c r="W93" s="17"/>
      <c r="X93" s="1">
        <v>15</v>
      </c>
      <c r="AA93" s="6">
        <f t="shared" si="17"/>
        <v>15</v>
      </c>
      <c r="AB93" s="17"/>
      <c r="AF93" s="6">
        <f t="shared" si="18"/>
        <v>0</v>
      </c>
      <c r="AG93" s="17"/>
      <c r="AK93" s="6">
        <f t="shared" si="12"/>
        <v>0</v>
      </c>
      <c r="AL93" s="17"/>
      <c r="AP93" s="6">
        <f t="shared" si="13"/>
        <v>0</v>
      </c>
      <c r="AQ93" s="17"/>
      <c r="AU93" s="6">
        <f t="shared" si="14"/>
        <v>0</v>
      </c>
      <c r="AV93" s="17"/>
      <c r="BA93" s="17"/>
      <c r="BF93" s="17"/>
      <c r="BJ93" s="6">
        <f t="shared" si="15"/>
        <v>0</v>
      </c>
      <c r="BK93" s="17"/>
      <c r="BO93" s="6">
        <f t="shared" si="16"/>
        <v>0</v>
      </c>
      <c r="BP93" s="17"/>
      <c r="BU93" s="21"/>
      <c r="BZ93" s="21"/>
      <c r="CE93" s="17"/>
      <c r="CJ93" s="17"/>
      <c r="CO93" s="17"/>
      <c r="CT93" s="22"/>
      <c r="CY93" s="17"/>
      <c r="DD93" s="17"/>
      <c r="DI93" s="17"/>
      <c r="DN93" s="17"/>
    </row>
    <row r="94" spans="1:118" x14ac:dyDescent="0.35">
      <c r="A94" s="5" t="s">
        <v>43</v>
      </c>
      <c r="B94" s="1" t="s">
        <v>81</v>
      </c>
      <c r="C94" s="2">
        <v>59</v>
      </c>
      <c r="E94" s="1">
        <f t="shared" si="11"/>
        <v>8</v>
      </c>
      <c r="L94" s="6">
        <f t="shared" si="19"/>
        <v>0</v>
      </c>
      <c r="M94" s="17"/>
      <c r="Q94" s="6">
        <f t="shared" si="20"/>
        <v>0</v>
      </c>
      <c r="R94" s="17"/>
      <c r="S94" s="1">
        <v>3</v>
      </c>
      <c r="V94" s="6">
        <f t="shared" si="21"/>
        <v>3</v>
      </c>
      <c r="W94" s="17"/>
      <c r="X94" s="1">
        <v>5</v>
      </c>
      <c r="AA94" s="6">
        <f t="shared" si="17"/>
        <v>5</v>
      </c>
      <c r="AB94" s="17"/>
      <c r="AF94" s="6">
        <f t="shared" si="18"/>
        <v>0</v>
      </c>
      <c r="AG94" s="17"/>
      <c r="AK94" s="6">
        <f t="shared" si="12"/>
        <v>0</v>
      </c>
      <c r="AL94" s="17"/>
      <c r="AP94" s="6">
        <f t="shared" si="13"/>
        <v>0</v>
      </c>
      <c r="AQ94" s="17"/>
      <c r="AU94" s="6">
        <f t="shared" si="14"/>
        <v>0</v>
      </c>
      <c r="AV94" s="17"/>
      <c r="BA94" s="17"/>
      <c r="BF94" s="17"/>
      <c r="BJ94" s="6">
        <f t="shared" si="15"/>
        <v>0</v>
      </c>
      <c r="BK94" s="17"/>
      <c r="BO94" s="6">
        <f t="shared" si="16"/>
        <v>0</v>
      </c>
      <c r="BP94" s="17"/>
      <c r="BU94" s="21"/>
      <c r="BZ94" s="21"/>
      <c r="CE94" s="17"/>
      <c r="CJ94" s="17"/>
      <c r="CO94" s="17"/>
      <c r="CT94" s="22"/>
      <c r="CY94" s="17"/>
      <c r="DD94" s="17"/>
      <c r="DI94" s="17"/>
      <c r="DN94" s="17"/>
    </row>
    <row r="95" spans="1:118" x14ac:dyDescent="0.35">
      <c r="A95" s="5" t="s">
        <v>43</v>
      </c>
      <c r="B95" s="1" t="s">
        <v>283</v>
      </c>
      <c r="C95" s="2" t="s">
        <v>284</v>
      </c>
      <c r="E95" s="1">
        <f t="shared" si="11"/>
        <v>10</v>
      </c>
      <c r="L95" s="6">
        <f t="shared" si="19"/>
        <v>0</v>
      </c>
      <c r="M95" s="17"/>
      <c r="Q95" s="6">
        <f t="shared" si="20"/>
        <v>0</v>
      </c>
      <c r="R95" s="17"/>
      <c r="S95" s="1">
        <v>5</v>
      </c>
      <c r="V95" s="6">
        <f t="shared" si="21"/>
        <v>5</v>
      </c>
      <c r="W95" s="17"/>
      <c r="X95" s="1">
        <v>5</v>
      </c>
      <c r="AA95" s="6">
        <f t="shared" si="17"/>
        <v>5</v>
      </c>
      <c r="AB95" s="17"/>
      <c r="AF95" s="6">
        <f t="shared" si="18"/>
        <v>0</v>
      </c>
      <c r="AG95" s="17"/>
      <c r="AK95" s="6">
        <f t="shared" si="12"/>
        <v>0</v>
      </c>
      <c r="AL95" s="17"/>
      <c r="AP95" s="6">
        <f t="shared" si="13"/>
        <v>0</v>
      </c>
      <c r="AQ95" s="17"/>
      <c r="AU95" s="6">
        <f t="shared" si="14"/>
        <v>0</v>
      </c>
      <c r="AV95" s="17"/>
      <c r="BA95" s="17"/>
      <c r="BF95" s="17"/>
      <c r="BJ95" s="6">
        <f t="shared" si="15"/>
        <v>0</v>
      </c>
      <c r="BK95" s="17"/>
      <c r="BO95" s="6">
        <f t="shared" si="16"/>
        <v>0</v>
      </c>
      <c r="BP95" s="17"/>
      <c r="BU95" s="21"/>
      <c r="BZ95" s="21"/>
      <c r="CE95" s="17"/>
      <c r="CJ95" s="17"/>
      <c r="CO95" s="17"/>
      <c r="CT95" s="22"/>
      <c r="CY95" s="17"/>
      <c r="DD95" s="17"/>
      <c r="DI95" s="17"/>
      <c r="DN95" s="17"/>
    </row>
    <row r="96" spans="1:118" x14ac:dyDescent="0.35">
      <c r="A96" s="5" t="s">
        <v>43</v>
      </c>
      <c r="B96" s="1" t="s">
        <v>285</v>
      </c>
      <c r="C96" s="2">
        <v>123</v>
      </c>
      <c r="E96" s="1">
        <f t="shared" si="11"/>
        <v>8</v>
      </c>
      <c r="L96" s="6">
        <f t="shared" si="19"/>
        <v>0</v>
      </c>
      <c r="M96" s="17"/>
      <c r="Q96" s="6">
        <f t="shared" si="20"/>
        <v>0</v>
      </c>
      <c r="R96" s="17"/>
      <c r="S96" s="1">
        <v>3</v>
      </c>
      <c r="V96" s="6">
        <f t="shared" si="21"/>
        <v>3</v>
      </c>
      <c r="W96" s="17"/>
      <c r="X96" s="1">
        <v>3</v>
      </c>
      <c r="AA96" s="6">
        <f t="shared" si="17"/>
        <v>3</v>
      </c>
      <c r="AB96" s="17"/>
      <c r="AC96" s="1">
        <v>1</v>
      </c>
      <c r="AF96" s="6">
        <f t="shared" si="18"/>
        <v>1</v>
      </c>
      <c r="AG96" s="17"/>
      <c r="AH96" s="1">
        <v>1</v>
      </c>
      <c r="AK96" s="6">
        <f t="shared" si="12"/>
        <v>1</v>
      </c>
      <c r="AL96" s="17"/>
      <c r="AP96" s="6">
        <f t="shared" si="13"/>
        <v>0</v>
      </c>
      <c r="AQ96" s="17"/>
      <c r="AU96" s="6">
        <f t="shared" si="14"/>
        <v>0</v>
      </c>
      <c r="AV96" s="17"/>
      <c r="BA96" s="17"/>
      <c r="BF96" s="17"/>
      <c r="BJ96" s="6">
        <f t="shared" si="15"/>
        <v>0</v>
      </c>
      <c r="BK96" s="17"/>
      <c r="BO96" s="6">
        <f t="shared" si="16"/>
        <v>0</v>
      </c>
      <c r="BP96" s="17"/>
      <c r="BU96" s="21"/>
      <c r="BZ96" s="21"/>
      <c r="CE96" s="17"/>
      <c r="CJ96" s="17"/>
      <c r="CO96" s="17"/>
      <c r="CT96" s="22"/>
      <c r="CY96" s="17"/>
      <c r="DD96" s="17"/>
      <c r="DI96" s="17"/>
      <c r="DN96" s="17"/>
    </row>
    <row r="97" spans="1:118" x14ac:dyDescent="0.35">
      <c r="A97" s="5" t="s">
        <v>43</v>
      </c>
      <c r="B97" s="1" t="s">
        <v>289</v>
      </c>
      <c r="C97" s="2" t="s">
        <v>290</v>
      </c>
      <c r="E97" s="1">
        <f t="shared" si="11"/>
        <v>1</v>
      </c>
      <c r="L97" s="6">
        <f t="shared" si="19"/>
        <v>0</v>
      </c>
      <c r="M97" s="17"/>
      <c r="Q97" s="6">
        <f t="shared" si="20"/>
        <v>0</v>
      </c>
      <c r="R97" s="17"/>
      <c r="V97" s="6">
        <f t="shared" si="21"/>
        <v>0</v>
      </c>
      <c r="W97" s="17"/>
      <c r="X97" s="1">
        <v>1</v>
      </c>
      <c r="AA97" s="6">
        <f t="shared" si="17"/>
        <v>1</v>
      </c>
      <c r="AB97" s="17"/>
      <c r="AF97" s="6">
        <f t="shared" si="18"/>
        <v>0</v>
      </c>
      <c r="AG97" s="17"/>
      <c r="AK97" s="6">
        <f t="shared" si="12"/>
        <v>0</v>
      </c>
      <c r="AL97" s="17"/>
      <c r="AP97" s="6">
        <f t="shared" si="13"/>
        <v>0</v>
      </c>
      <c r="AQ97" s="17"/>
      <c r="AU97" s="6">
        <f t="shared" si="14"/>
        <v>0</v>
      </c>
      <c r="AV97" s="17"/>
      <c r="BA97" s="17"/>
      <c r="BF97" s="17"/>
      <c r="BJ97" s="6">
        <f t="shared" si="15"/>
        <v>0</v>
      </c>
      <c r="BK97" s="17"/>
      <c r="BO97" s="6">
        <f t="shared" si="16"/>
        <v>0</v>
      </c>
      <c r="BP97" s="17"/>
      <c r="BU97" s="21"/>
      <c r="BZ97" s="21"/>
      <c r="CE97" s="17"/>
      <c r="CJ97" s="17"/>
      <c r="CO97" s="17"/>
      <c r="CT97" s="22"/>
      <c r="CY97" s="17"/>
      <c r="DD97" s="17"/>
      <c r="DI97" s="17"/>
      <c r="DN97" s="17"/>
    </row>
    <row r="98" spans="1:118" x14ac:dyDescent="0.35">
      <c r="A98" s="5" t="s">
        <v>43</v>
      </c>
      <c r="B98" s="1" t="s">
        <v>292</v>
      </c>
      <c r="C98" s="24"/>
      <c r="E98" s="1">
        <f t="shared" si="11"/>
        <v>10</v>
      </c>
      <c r="L98" s="6">
        <f t="shared" si="19"/>
        <v>0</v>
      </c>
      <c r="M98" s="17"/>
      <c r="Q98" s="6">
        <f t="shared" si="20"/>
        <v>0</v>
      </c>
      <c r="R98" s="17"/>
      <c r="V98" s="6">
        <f t="shared" si="21"/>
        <v>0</v>
      </c>
      <c r="W98" s="17"/>
      <c r="AA98" s="6">
        <f t="shared" si="17"/>
        <v>0</v>
      </c>
      <c r="AB98" s="17"/>
      <c r="AC98" s="1">
        <v>5</v>
      </c>
      <c r="AF98" s="6">
        <f t="shared" si="18"/>
        <v>5</v>
      </c>
      <c r="AG98" s="17"/>
      <c r="AH98" s="1">
        <v>5</v>
      </c>
      <c r="AK98" s="6">
        <f t="shared" si="12"/>
        <v>5</v>
      </c>
      <c r="AL98" s="17"/>
      <c r="AP98" s="6">
        <f t="shared" si="13"/>
        <v>0</v>
      </c>
      <c r="AQ98" s="17"/>
      <c r="AU98" s="6">
        <f t="shared" si="14"/>
        <v>0</v>
      </c>
      <c r="AV98" s="17"/>
      <c r="BA98" s="17"/>
      <c r="BF98" s="17"/>
      <c r="BJ98" s="6">
        <f t="shared" si="15"/>
        <v>0</v>
      </c>
      <c r="BK98" s="17"/>
      <c r="BO98" s="6">
        <f t="shared" si="16"/>
        <v>0</v>
      </c>
      <c r="BP98" s="17"/>
      <c r="BU98" s="21"/>
      <c r="BZ98" s="21"/>
      <c r="CE98" s="17"/>
      <c r="CJ98" s="17"/>
      <c r="CO98" s="17"/>
      <c r="CT98" s="22"/>
      <c r="CY98" s="17"/>
      <c r="DD98" s="17"/>
      <c r="DI98" s="17"/>
      <c r="DN98" s="17"/>
    </row>
    <row r="99" spans="1:118" x14ac:dyDescent="0.35">
      <c r="A99" s="5" t="s">
        <v>43</v>
      </c>
      <c r="B99" s="1" t="s">
        <v>257</v>
      </c>
      <c r="C99" s="2">
        <v>121</v>
      </c>
      <c r="E99" s="1">
        <f t="shared" si="11"/>
        <v>30</v>
      </c>
      <c r="L99" s="6">
        <f t="shared" si="19"/>
        <v>0</v>
      </c>
      <c r="M99" s="17"/>
      <c r="Q99" s="6">
        <f t="shared" si="20"/>
        <v>0</v>
      </c>
      <c r="R99" s="17"/>
      <c r="V99" s="6">
        <f t="shared" si="21"/>
        <v>0</v>
      </c>
      <c r="W99" s="17"/>
      <c r="AA99" s="6">
        <f t="shared" si="17"/>
        <v>0</v>
      </c>
      <c r="AB99" s="17"/>
      <c r="AF99" s="6">
        <f t="shared" si="18"/>
        <v>0</v>
      </c>
      <c r="AG99" s="17"/>
      <c r="AK99" s="6">
        <f t="shared" si="12"/>
        <v>0</v>
      </c>
      <c r="AL99" s="17"/>
      <c r="AM99" s="1">
        <v>5</v>
      </c>
      <c r="AN99" s="1">
        <v>7</v>
      </c>
      <c r="AO99" s="1">
        <v>15</v>
      </c>
      <c r="AP99" s="6">
        <f t="shared" si="13"/>
        <v>27</v>
      </c>
      <c r="AQ99" s="17"/>
      <c r="AR99" s="1">
        <v>3</v>
      </c>
      <c r="AU99" s="6">
        <f t="shared" si="14"/>
        <v>3</v>
      </c>
      <c r="AV99" s="17"/>
      <c r="BA99" s="17"/>
      <c r="BF99" s="17"/>
      <c r="BJ99" s="6">
        <f t="shared" si="15"/>
        <v>0</v>
      </c>
      <c r="BK99" s="17"/>
      <c r="BO99" s="6">
        <f t="shared" si="16"/>
        <v>0</v>
      </c>
      <c r="BP99" s="17"/>
      <c r="BU99" s="21"/>
      <c r="BZ99" s="21"/>
      <c r="CE99" s="17"/>
      <c r="CJ99" s="17"/>
      <c r="CO99" s="17"/>
      <c r="CT99" s="22"/>
      <c r="CY99" s="17"/>
      <c r="DD99" s="17"/>
      <c r="DI99" s="17"/>
      <c r="DN99" s="17"/>
    </row>
    <row r="100" spans="1:118" hidden="1" x14ac:dyDescent="0.35">
      <c r="A100" s="5" t="s">
        <v>43</v>
      </c>
      <c r="C100" s="24"/>
      <c r="E100" s="1">
        <f t="shared" si="11"/>
        <v>0</v>
      </c>
      <c r="L100" s="6">
        <f t="shared" si="19"/>
        <v>0</v>
      </c>
      <c r="M100" s="17"/>
      <c r="Q100" s="6">
        <f t="shared" si="20"/>
        <v>0</v>
      </c>
      <c r="R100" s="17"/>
      <c r="V100" s="6">
        <f t="shared" si="21"/>
        <v>0</v>
      </c>
      <c r="W100" s="17"/>
      <c r="AA100" s="6">
        <f t="shared" si="17"/>
        <v>0</v>
      </c>
      <c r="AB100" s="17"/>
      <c r="AF100" s="6">
        <f t="shared" si="18"/>
        <v>0</v>
      </c>
      <c r="AG100" s="17"/>
      <c r="AK100" s="6">
        <f t="shared" si="12"/>
        <v>0</v>
      </c>
      <c r="AL100" s="17"/>
      <c r="AP100" s="6">
        <f t="shared" si="13"/>
        <v>0</v>
      </c>
      <c r="AQ100" s="17"/>
      <c r="AU100" s="6">
        <f t="shared" si="14"/>
        <v>0</v>
      </c>
      <c r="AV100" s="17"/>
      <c r="BA100" s="17"/>
      <c r="BF100" s="17"/>
      <c r="BJ100" s="6">
        <f t="shared" si="15"/>
        <v>0</v>
      </c>
      <c r="BK100" s="17"/>
      <c r="BO100" s="6">
        <f t="shared" si="16"/>
        <v>0</v>
      </c>
      <c r="BP100" s="17"/>
      <c r="BU100" s="21"/>
      <c r="BZ100" s="21"/>
      <c r="CE100" s="17"/>
      <c r="CJ100" s="17"/>
      <c r="CO100" s="17"/>
      <c r="CT100" s="22"/>
      <c r="CY100" s="17"/>
      <c r="DD100" s="17"/>
      <c r="DI100" s="17"/>
      <c r="DN100" s="17"/>
    </row>
    <row r="101" spans="1:118" hidden="1" x14ac:dyDescent="0.35">
      <c r="A101" s="5" t="s">
        <v>43</v>
      </c>
      <c r="C101" s="24"/>
      <c r="E101" s="1">
        <f t="shared" si="11"/>
        <v>0</v>
      </c>
      <c r="L101" s="6">
        <f t="shared" si="19"/>
        <v>0</v>
      </c>
      <c r="M101" s="17"/>
      <c r="Q101" s="6">
        <f t="shared" si="20"/>
        <v>0</v>
      </c>
      <c r="R101" s="17"/>
      <c r="V101" s="6">
        <f t="shared" si="21"/>
        <v>0</v>
      </c>
      <c r="W101" s="17"/>
      <c r="AA101" s="6">
        <f t="shared" si="17"/>
        <v>0</v>
      </c>
      <c r="AB101" s="17"/>
      <c r="AF101" s="6">
        <f t="shared" si="18"/>
        <v>0</v>
      </c>
      <c r="AG101" s="17"/>
      <c r="AK101" s="6">
        <f t="shared" si="12"/>
        <v>0</v>
      </c>
      <c r="AL101" s="17"/>
      <c r="AP101" s="6">
        <f t="shared" si="13"/>
        <v>0</v>
      </c>
      <c r="AQ101" s="17"/>
      <c r="AU101" s="6">
        <f t="shared" si="14"/>
        <v>0</v>
      </c>
      <c r="AV101" s="17"/>
      <c r="BA101" s="17"/>
      <c r="BF101" s="17"/>
      <c r="BJ101" s="6">
        <f t="shared" si="15"/>
        <v>0</v>
      </c>
      <c r="BK101" s="17"/>
      <c r="BO101" s="6">
        <f t="shared" si="16"/>
        <v>0</v>
      </c>
      <c r="BP101" s="17"/>
      <c r="BU101" s="21"/>
      <c r="BZ101" s="21"/>
      <c r="CE101" s="17"/>
      <c r="CJ101" s="17"/>
      <c r="CO101" s="17"/>
      <c r="CT101" s="22"/>
      <c r="CY101" s="17"/>
      <c r="DD101" s="17"/>
      <c r="DI101" s="17"/>
      <c r="DN101" s="17"/>
    </row>
    <row r="102" spans="1:118" hidden="1" x14ac:dyDescent="0.35">
      <c r="A102" s="5" t="s">
        <v>43</v>
      </c>
      <c r="C102" s="24"/>
      <c r="E102" s="1">
        <f t="shared" si="11"/>
        <v>0</v>
      </c>
      <c r="L102" s="6">
        <f t="shared" si="19"/>
        <v>0</v>
      </c>
      <c r="M102" s="17"/>
      <c r="Q102" s="6">
        <f t="shared" si="20"/>
        <v>0</v>
      </c>
      <c r="R102" s="17"/>
      <c r="V102" s="6">
        <f t="shared" si="21"/>
        <v>0</v>
      </c>
      <c r="W102" s="17"/>
      <c r="AA102" s="6">
        <f t="shared" si="17"/>
        <v>0</v>
      </c>
      <c r="AB102" s="17"/>
      <c r="AF102" s="6">
        <f t="shared" si="18"/>
        <v>0</v>
      </c>
      <c r="AG102" s="17"/>
      <c r="AK102" s="6">
        <f t="shared" si="12"/>
        <v>0</v>
      </c>
      <c r="AL102" s="17"/>
      <c r="AP102" s="6">
        <f t="shared" si="13"/>
        <v>0</v>
      </c>
      <c r="AQ102" s="17"/>
      <c r="AU102" s="6">
        <f t="shared" si="14"/>
        <v>0</v>
      </c>
      <c r="AV102" s="17"/>
      <c r="BA102" s="17"/>
      <c r="BF102" s="17"/>
      <c r="BJ102" s="6">
        <f t="shared" si="15"/>
        <v>0</v>
      </c>
      <c r="BK102" s="17"/>
      <c r="BO102" s="6">
        <f t="shared" si="16"/>
        <v>0</v>
      </c>
      <c r="BP102" s="17"/>
      <c r="BU102" s="21"/>
      <c r="BZ102" s="21"/>
      <c r="CE102" s="17"/>
      <c r="CJ102" s="17"/>
      <c r="CO102" s="17"/>
      <c r="CT102" s="22"/>
      <c r="CY102" s="17"/>
      <c r="DD102" s="17"/>
      <c r="DI102" s="17"/>
      <c r="DN102" s="17"/>
    </row>
    <row r="103" spans="1:118" hidden="1" x14ac:dyDescent="0.35">
      <c r="A103" s="5" t="s">
        <v>43</v>
      </c>
      <c r="C103" s="24"/>
      <c r="E103" s="1">
        <f t="shared" si="11"/>
        <v>0</v>
      </c>
      <c r="L103" s="6">
        <f t="shared" si="19"/>
        <v>0</v>
      </c>
      <c r="M103" s="17"/>
      <c r="Q103" s="6">
        <f t="shared" si="20"/>
        <v>0</v>
      </c>
      <c r="R103" s="17"/>
      <c r="V103" s="6">
        <f t="shared" si="21"/>
        <v>0</v>
      </c>
      <c r="W103" s="17"/>
      <c r="AA103" s="6">
        <f t="shared" si="17"/>
        <v>0</v>
      </c>
      <c r="AB103" s="17"/>
      <c r="AF103" s="6">
        <f t="shared" si="18"/>
        <v>0</v>
      </c>
      <c r="AG103" s="17"/>
      <c r="AK103" s="6">
        <f t="shared" si="12"/>
        <v>0</v>
      </c>
      <c r="AL103" s="17"/>
      <c r="AP103" s="6">
        <f t="shared" si="13"/>
        <v>0</v>
      </c>
      <c r="AQ103" s="17"/>
      <c r="AU103" s="6">
        <f t="shared" si="14"/>
        <v>0</v>
      </c>
      <c r="AV103" s="17"/>
      <c r="BA103" s="17"/>
      <c r="BF103" s="17"/>
      <c r="BJ103" s="6">
        <f t="shared" si="15"/>
        <v>0</v>
      </c>
      <c r="BK103" s="17"/>
      <c r="BO103" s="6">
        <f t="shared" si="16"/>
        <v>0</v>
      </c>
      <c r="BP103" s="17"/>
      <c r="BU103" s="21"/>
      <c r="BZ103" s="21"/>
      <c r="CE103" s="17"/>
      <c r="CJ103" s="17"/>
      <c r="CO103" s="17"/>
      <c r="CT103" s="22"/>
      <c r="CY103" s="17"/>
      <c r="DD103" s="17"/>
      <c r="DI103" s="17"/>
      <c r="DN103" s="17"/>
    </row>
    <row r="104" spans="1:118" hidden="1" x14ac:dyDescent="0.35">
      <c r="A104" s="5" t="s">
        <v>43</v>
      </c>
      <c r="C104" s="24"/>
      <c r="E104" s="1">
        <f t="shared" si="11"/>
        <v>0</v>
      </c>
      <c r="L104" s="6">
        <f t="shared" si="19"/>
        <v>0</v>
      </c>
      <c r="M104" s="17"/>
      <c r="Q104" s="6">
        <f t="shared" si="20"/>
        <v>0</v>
      </c>
      <c r="R104" s="17"/>
      <c r="V104" s="6">
        <f t="shared" si="21"/>
        <v>0</v>
      </c>
      <c r="W104" s="17"/>
      <c r="AA104" s="6">
        <f t="shared" si="17"/>
        <v>0</v>
      </c>
      <c r="AB104" s="17"/>
      <c r="AF104" s="6">
        <f t="shared" si="18"/>
        <v>0</v>
      </c>
      <c r="AG104" s="17"/>
      <c r="AK104" s="6">
        <f t="shared" si="12"/>
        <v>0</v>
      </c>
      <c r="AL104" s="17"/>
      <c r="AP104" s="6">
        <f t="shared" si="13"/>
        <v>0</v>
      </c>
      <c r="AQ104" s="17"/>
      <c r="AU104" s="6">
        <f t="shared" si="14"/>
        <v>0</v>
      </c>
      <c r="AV104" s="17"/>
      <c r="BA104" s="17"/>
      <c r="BF104" s="17"/>
      <c r="BJ104" s="6">
        <f t="shared" si="15"/>
        <v>0</v>
      </c>
      <c r="BK104" s="17"/>
      <c r="BO104" s="6">
        <f t="shared" si="16"/>
        <v>0</v>
      </c>
      <c r="BP104" s="17"/>
      <c r="BU104" s="21"/>
      <c r="BZ104" s="21"/>
      <c r="CE104" s="17"/>
      <c r="CJ104" s="17"/>
      <c r="CO104" s="17"/>
      <c r="CT104" s="22"/>
      <c r="CY104" s="17"/>
      <c r="DD104" s="17"/>
      <c r="DI104" s="17"/>
      <c r="DN104" s="17"/>
    </row>
    <row r="105" spans="1:118" hidden="1" x14ac:dyDescent="0.35">
      <c r="A105" s="5" t="s">
        <v>43</v>
      </c>
      <c r="C105" s="24"/>
      <c r="E105" s="1">
        <f t="shared" si="11"/>
        <v>0</v>
      </c>
      <c r="L105" s="6">
        <f t="shared" si="19"/>
        <v>0</v>
      </c>
      <c r="M105" s="17"/>
      <c r="Q105" s="6">
        <f t="shared" si="20"/>
        <v>0</v>
      </c>
      <c r="R105" s="17"/>
      <c r="V105" s="6">
        <f t="shared" si="21"/>
        <v>0</v>
      </c>
      <c r="W105" s="17"/>
      <c r="AA105" s="6">
        <f t="shared" si="17"/>
        <v>0</v>
      </c>
      <c r="AB105" s="17"/>
      <c r="AF105" s="6">
        <f t="shared" si="18"/>
        <v>0</v>
      </c>
      <c r="AG105" s="17"/>
      <c r="AK105" s="6">
        <f t="shared" si="12"/>
        <v>0</v>
      </c>
      <c r="AL105" s="17"/>
      <c r="AP105" s="6">
        <f t="shared" si="13"/>
        <v>0</v>
      </c>
      <c r="AQ105" s="17"/>
      <c r="AU105" s="6">
        <f t="shared" si="14"/>
        <v>0</v>
      </c>
      <c r="AV105" s="17"/>
      <c r="BA105" s="17"/>
      <c r="BF105" s="17"/>
      <c r="BJ105" s="6">
        <f t="shared" si="15"/>
        <v>0</v>
      </c>
      <c r="BK105" s="17"/>
      <c r="BO105" s="6">
        <f t="shared" si="16"/>
        <v>0</v>
      </c>
      <c r="BP105" s="17"/>
      <c r="BU105" s="21"/>
      <c r="BZ105" s="21"/>
      <c r="CE105" s="17"/>
      <c r="CJ105" s="17"/>
      <c r="CO105" s="17"/>
      <c r="CT105" s="22"/>
      <c r="CY105" s="17"/>
      <c r="DD105" s="17"/>
      <c r="DI105" s="17"/>
      <c r="DN105" s="17"/>
    </row>
    <row r="106" spans="1:118" hidden="1" x14ac:dyDescent="0.35">
      <c r="A106" s="5" t="s">
        <v>43</v>
      </c>
      <c r="C106" s="24"/>
      <c r="E106" s="1">
        <f t="shared" si="11"/>
        <v>0</v>
      </c>
      <c r="L106" s="6">
        <f t="shared" si="19"/>
        <v>0</v>
      </c>
      <c r="M106" s="17"/>
      <c r="Q106" s="6">
        <f t="shared" si="20"/>
        <v>0</v>
      </c>
      <c r="R106" s="17"/>
      <c r="V106" s="6">
        <f t="shared" si="21"/>
        <v>0</v>
      </c>
      <c r="W106" s="17"/>
      <c r="AA106" s="6">
        <f t="shared" si="17"/>
        <v>0</v>
      </c>
      <c r="AB106" s="17"/>
      <c r="AF106" s="6">
        <f t="shared" si="18"/>
        <v>0</v>
      </c>
      <c r="AG106" s="17"/>
      <c r="AK106" s="6">
        <f t="shared" si="12"/>
        <v>0</v>
      </c>
      <c r="AL106" s="17"/>
      <c r="AP106" s="6">
        <f t="shared" si="13"/>
        <v>0</v>
      </c>
      <c r="AQ106" s="17"/>
      <c r="AU106" s="6">
        <f t="shared" si="14"/>
        <v>0</v>
      </c>
      <c r="AV106" s="17"/>
      <c r="BA106" s="17"/>
      <c r="BF106" s="17"/>
      <c r="BJ106" s="6">
        <f t="shared" si="15"/>
        <v>0</v>
      </c>
      <c r="BK106" s="17"/>
      <c r="BO106" s="6">
        <f t="shared" si="16"/>
        <v>0</v>
      </c>
      <c r="BP106" s="17"/>
      <c r="BU106" s="21"/>
      <c r="BZ106" s="21"/>
      <c r="CE106" s="17"/>
      <c r="CJ106" s="17"/>
      <c r="CO106" s="17"/>
      <c r="CT106" s="22"/>
      <c r="CY106" s="17"/>
      <c r="DD106" s="17"/>
      <c r="DI106" s="17"/>
      <c r="DN106" s="17"/>
    </row>
    <row r="107" spans="1:118" hidden="1" x14ac:dyDescent="0.35">
      <c r="A107" s="5" t="s">
        <v>43</v>
      </c>
      <c r="C107" s="24"/>
      <c r="E107" s="1">
        <f t="shared" si="11"/>
        <v>0</v>
      </c>
      <c r="L107" s="6">
        <f t="shared" si="19"/>
        <v>0</v>
      </c>
      <c r="M107" s="17"/>
      <c r="Q107" s="6">
        <f t="shared" si="20"/>
        <v>0</v>
      </c>
      <c r="R107" s="17"/>
      <c r="V107" s="6">
        <f t="shared" si="21"/>
        <v>0</v>
      </c>
      <c r="W107" s="17"/>
      <c r="AA107" s="6">
        <f t="shared" si="17"/>
        <v>0</v>
      </c>
      <c r="AB107" s="17"/>
      <c r="AF107" s="6">
        <f t="shared" si="18"/>
        <v>0</v>
      </c>
      <c r="AG107" s="17"/>
      <c r="AK107" s="6">
        <f t="shared" si="12"/>
        <v>0</v>
      </c>
      <c r="AL107" s="17"/>
      <c r="AP107" s="6">
        <f t="shared" si="13"/>
        <v>0</v>
      </c>
      <c r="AQ107" s="17"/>
      <c r="AU107" s="6">
        <f t="shared" si="14"/>
        <v>0</v>
      </c>
      <c r="AV107" s="17"/>
      <c r="BA107" s="17"/>
      <c r="BF107" s="17"/>
      <c r="BJ107" s="6">
        <f t="shared" si="15"/>
        <v>0</v>
      </c>
      <c r="BK107" s="17"/>
      <c r="BO107" s="6">
        <f t="shared" si="16"/>
        <v>0</v>
      </c>
      <c r="BP107" s="17"/>
      <c r="BU107" s="21"/>
      <c r="BZ107" s="21"/>
      <c r="CE107" s="17"/>
      <c r="CJ107" s="17"/>
      <c r="CO107" s="17"/>
      <c r="CT107" s="22"/>
      <c r="CY107" s="17"/>
      <c r="DD107" s="17"/>
      <c r="DI107" s="17"/>
      <c r="DN107" s="17"/>
    </row>
    <row r="108" spans="1:118" hidden="1" x14ac:dyDescent="0.35">
      <c r="A108" s="5" t="s">
        <v>43</v>
      </c>
      <c r="C108" s="24"/>
      <c r="E108" s="1">
        <f t="shared" si="11"/>
        <v>0</v>
      </c>
      <c r="L108" s="6">
        <f t="shared" si="19"/>
        <v>0</v>
      </c>
      <c r="M108" s="17"/>
      <c r="Q108" s="6">
        <f t="shared" si="20"/>
        <v>0</v>
      </c>
      <c r="R108" s="17"/>
      <c r="V108" s="6">
        <f t="shared" si="21"/>
        <v>0</v>
      </c>
      <c r="W108" s="17"/>
      <c r="AA108" s="6">
        <f t="shared" si="17"/>
        <v>0</v>
      </c>
      <c r="AB108" s="17"/>
      <c r="AF108" s="6">
        <f t="shared" si="18"/>
        <v>0</v>
      </c>
      <c r="AG108" s="17"/>
      <c r="AK108" s="6">
        <f t="shared" si="12"/>
        <v>0</v>
      </c>
      <c r="AL108" s="17"/>
      <c r="AP108" s="6">
        <f t="shared" si="13"/>
        <v>0</v>
      </c>
      <c r="AQ108" s="17"/>
      <c r="AU108" s="6">
        <f t="shared" si="14"/>
        <v>0</v>
      </c>
      <c r="AV108" s="17"/>
      <c r="BA108" s="17"/>
      <c r="BF108" s="17"/>
      <c r="BJ108" s="6">
        <f t="shared" si="15"/>
        <v>0</v>
      </c>
      <c r="BK108" s="17"/>
      <c r="BO108" s="6">
        <f t="shared" si="16"/>
        <v>0</v>
      </c>
      <c r="BP108" s="17"/>
      <c r="BU108" s="21"/>
      <c r="BZ108" s="21"/>
      <c r="CE108" s="17"/>
      <c r="CJ108" s="17"/>
      <c r="CO108" s="17"/>
      <c r="CT108" s="22"/>
      <c r="CY108" s="17"/>
      <c r="DD108" s="17"/>
      <c r="DI108" s="17"/>
      <c r="DN108" s="17"/>
    </row>
    <row r="109" spans="1:118" hidden="1" x14ac:dyDescent="0.35">
      <c r="A109" s="5" t="s">
        <v>43</v>
      </c>
      <c r="C109" s="24"/>
      <c r="E109" s="1">
        <f t="shared" si="11"/>
        <v>0</v>
      </c>
      <c r="L109" s="6">
        <f t="shared" si="19"/>
        <v>0</v>
      </c>
      <c r="M109" s="17"/>
      <c r="Q109" s="6">
        <f t="shared" si="20"/>
        <v>0</v>
      </c>
      <c r="R109" s="17"/>
      <c r="V109" s="6">
        <f t="shared" si="21"/>
        <v>0</v>
      </c>
      <c r="W109" s="17"/>
      <c r="AA109" s="6">
        <f t="shared" si="17"/>
        <v>0</v>
      </c>
      <c r="AB109" s="17"/>
      <c r="AF109" s="6">
        <f t="shared" si="18"/>
        <v>0</v>
      </c>
      <c r="AG109" s="17"/>
      <c r="AK109" s="6">
        <f t="shared" si="12"/>
        <v>0</v>
      </c>
      <c r="AL109" s="17"/>
      <c r="AP109" s="6">
        <f t="shared" si="13"/>
        <v>0</v>
      </c>
      <c r="AQ109" s="17"/>
      <c r="AU109" s="6">
        <f t="shared" si="14"/>
        <v>0</v>
      </c>
      <c r="AV109" s="17"/>
      <c r="BA109" s="17"/>
      <c r="BF109" s="17"/>
      <c r="BJ109" s="6">
        <f t="shared" si="15"/>
        <v>0</v>
      </c>
      <c r="BK109" s="17"/>
      <c r="BO109" s="6">
        <f t="shared" si="16"/>
        <v>0</v>
      </c>
      <c r="BP109" s="17"/>
      <c r="BU109" s="21"/>
      <c r="BZ109" s="21"/>
      <c r="CE109" s="17"/>
      <c r="CJ109" s="17"/>
      <c r="CO109" s="17"/>
      <c r="CT109" s="22"/>
      <c r="CY109" s="17"/>
      <c r="DD109" s="17"/>
      <c r="DI109" s="17"/>
      <c r="DN109" s="17"/>
    </row>
    <row r="110" spans="1:118" hidden="1" x14ac:dyDescent="0.35">
      <c r="A110" s="5" t="s">
        <v>43</v>
      </c>
      <c r="E110" s="1">
        <f t="shared" si="11"/>
        <v>0</v>
      </c>
      <c r="L110" s="6">
        <f t="shared" si="19"/>
        <v>0</v>
      </c>
      <c r="M110" s="17"/>
      <c r="Q110" s="6">
        <f t="shared" si="20"/>
        <v>0</v>
      </c>
      <c r="R110" s="17"/>
      <c r="V110" s="6">
        <f t="shared" si="21"/>
        <v>0</v>
      </c>
      <c r="W110" s="17"/>
      <c r="AA110" s="6">
        <f t="shared" si="17"/>
        <v>0</v>
      </c>
      <c r="AB110" s="17"/>
      <c r="AF110" s="6">
        <f t="shared" si="18"/>
        <v>0</v>
      </c>
      <c r="AG110" s="17"/>
      <c r="AK110" s="6">
        <f t="shared" si="12"/>
        <v>0</v>
      </c>
      <c r="AL110" s="17"/>
      <c r="AP110" s="6">
        <f t="shared" si="13"/>
        <v>0</v>
      </c>
      <c r="AQ110" s="17"/>
      <c r="AU110" s="6">
        <f t="shared" si="14"/>
        <v>0</v>
      </c>
      <c r="AV110" s="17"/>
      <c r="BA110" s="17"/>
      <c r="BF110" s="17"/>
      <c r="BJ110" s="6">
        <f t="shared" si="15"/>
        <v>0</v>
      </c>
      <c r="BK110" s="17"/>
      <c r="BO110" s="6">
        <f t="shared" si="16"/>
        <v>0</v>
      </c>
      <c r="BP110" s="17"/>
      <c r="BU110" s="21"/>
      <c r="BZ110" s="21"/>
      <c r="CE110" s="17"/>
      <c r="CJ110" s="17"/>
      <c r="CO110" s="17"/>
      <c r="CT110" s="22"/>
      <c r="CY110" s="17"/>
      <c r="DD110" s="17"/>
      <c r="DI110" s="17"/>
      <c r="DN110" s="17"/>
    </row>
    <row r="111" spans="1:118" x14ac:dyDescent="0.35">
      <c r="C111" s="24"/>
      <c r="M111" s="17"/>
      <c r="R111" s="17"/>
      <c r="W111" s="17"/>
      <c r="AB111" s="17"/>
      <c r="AG111" s="17"/>
      <c r="AL111" s="17"/>
      <c r="AQ111" s="17"/>
      <c r="AU111" s="6"/>
      <c r="AV111" s="17"/>
      <c r="BA111" s="17"/>
      <c r="BF111" s="17"/>
      <c r="BK111" s="17"/>
      <c r="BP111" s="17"/>
      <c r="BU111" s="21"/>
      <c r="BZ111" s="21"/>
      <c r="CE111" s="17"/>
      <c r="CJ111" s="17"/>
      <c r="CO111" s="17"/>
      <c r="CT111" s="22"/>
      <c r="CY111" s="17"/>
      <c r="DD111" s="17"/>
      <c r="DI111" s="17"/>
      <c r="DN111" s="17"/>
    </row>
    <row r="112" spans="1:118" x14ac:dyDescent="0.35">
      <c r="A112" s="5" t="s">
        <v>51</v>
      </c>
      <c r="B112" s="1" t="s">
        <v>55</v>
      </c>
      <c r="C112" s="24" t="s">
        <v>205</v>
      </c>
      <c r="E112" s="1">
        <f t="shared" si="11"/>
        <v>96</v>
      </c>
      <c r="I112" s="1">
        <v>10</v>
      </c>
      <c r="J112" s="1">
        <v>34</v>
      </c>
      <c r="L112" s="6">
        <f t="shared" si="19"/>
        <v>44</v>
      </c>
      <c r="M112" s="17"/>
      <c r="N112" s="1">
        <v>5</v>
      </c>
      <c r="O112" s="1">
        <v>17</v>
      </c>
      <c r="Q112" s="6">
        <f t="shared" si="20"/>
        <v>22</v>
      </c>
      <c r="R112" s="17"/>
      <c r="S112" s="1">
        <v>5</v>
      </c>
      <c r="V112" s="6">
        <f t="shared" si="21"/>
        <v>5</v>
      </c>
      <c r="W112" s="17"/>
      <c r="X112" s="1">
        <v>5</v>
      </c>
      <c r="AA112" s="6">
        <f t="shared" si="17"/>
        <v>5</v>
      </c>
      <c r="AB112" s="17"/>
      <c r="AC112" s="1">
        <v>3</v>
      </c>
      <c r="AD112" s="1">
        <v>7</v>
      </c>
      <c r="AF112" s="6">
        <f t="shared" si="18"/>
        <v>10</v>
      </c>
      <c r="AG112" s="17"/>
      <c r="AH112" s="1">
        <v>3</v>
      </c>
      <c r="AI112" s="1">
        <v>7</v>
      </c>
      <c r="AK112" s="6">
        <f t="shared" si="12"/>
        <v>10</v>
      </c>
      <c r="AL112" s="17"/>
      <c r="AP112" s="6">
        <f t="shared" si="13"/>
        <v>0</v>
      </c>
      <c r="AQ112" s="17"/>
      <c r="AU112" s="6">
        <f t="shared" si="14"/>
        <v>0</v>
      </c>
      <c r="AV112" s="17"/>
      <c r="BA112" s="17"/>
      <c r="BF112" s="17"/>
      <c r="BJ112" s="6">
        <f t="shared" si="15"/>
        <v>0</v>
      </c>
      <c r="BK112" s="17"/>
      <c r="BO112" s="6">
        <f t="shared" si="16"/>
        <v>0</v>
      </c>
      <c r="BP112" s="17"/>
      <c r="BU112" s="21"/>
      <c r="BZ112" s="21"/>
      <c r="CE112" s="17"/>
      <c r="CJ112" s="17"/>
      <c r="CO112" s="17"/>
      <c r="CT112" s="22"/>
      <c r="CY112" s="17"/>
      <c r="DD112" s="17"/>
      <c r="DI112" s="17"/>
      <c r="DN112" s="17"/>
    </row>
    <row r="113" spans="1:118" x14ac:dyDescent="0.35">
      <c r="A113" s="5" t="s">
        <v>51</v>
      </c>
      <c r="B113" s="1" t="s">
        <v>206</v>
      </c>
      <c r="C113" s="2">
        <v>46</v>
      </c>
      <c r="E113" s="1">
        <f t="shared" si="11"/>
        <v>46</v>
      </c>
      <c r="I113" s="1">
        <v>10</v>
      </c>
      <c r="L113" s="6">
        <f t="shared" si="19"/>
        <v>10</v>
      </c>
      <c r="M113" s="17"/>
      <c r="N113" s="1">
        <v>10</v>
      </c>
      <c r="Q113" s="6">
        <f t="shared" si="20"/>
        <v>10</v>
      </c>
      <c r="R113" s="17"/>
      <c r="S113" s="1">
        <v>3</v>
      </c>
      <c r="V113" s="6">
        <f t="shared" si="21"/>
        <v>3</v>
      </c>
      <c r="W113" s="17"/>
      <c r="X113" s="1">
        <v>3</v>
      </c>
      <c r="AA113" s="6">
        <f t="shared" si="17"/>
        <v>3</v>
      </c>
      <c r="AB113" s="17"/>
      <c r="AF113" s="6">
        <f t="shared" si="18"/>
        <v>0</v>
      </c>
      <c r="AG113" s="17"/>
      <c r="AK113" s="6">
        <f t="shared" si="12"/>
        <v>0</v>
      </c>
      <c r="AL113" s="17"/>
      <c r="AP113" s="6">
        <f t="shared" si="13"/>
        <v>0</v>
      </c>
      <c r="AQ113" s="17"/>
      <c r="AU113" s="6">
        <f t="shared" si="14"/>
        <v>0</v>
      </c>
      <c r="AV113" s="17"/>
      <c r="BA113" s="17"/>
      <c r="BF113" s="17"/>
      <c r="BG113" s="1">
        <v>3</v>
      </c>
      <c r="BH113" s="1">
        <v>7</v>
      </c>
      <c r="BJ113" s="6">
        <f t="shared" si="15"/>
        <v>10</v>
      </c>
      <c r="BK113" s="17"/>
      <c r="BL113" s="1">
        <v>3</v>
      </c>
      <c r="BM113" s="1">
        <v>7</v>
      </c>
      <c r="BO113" s="6">
        <f t="shared" si="16"/>
        <v>10</v>
      </c>
      <c r="BP113" s="17"/>
      <c r="BU113" s="21"/>
      <c r="BZ113" s="21"/>
      <c r="CE113" s="17"/>
      <c r="CJ113" s="17"/>
      <c r="CO113" s="17"/>
      <c r="CT113" s="22"/>
      <c r="CY113" s="17"/>
      <c r="DD113" s="17"/>
      <c r="DI113" s="17"/>
      <c r="DN113" s="17"/>
    </row>
    <row r="114" spans="1:118" x14ac:dyDescent="0.35">
      <c r="A114" s="5" t="s">
        <v>51</v>
      </c>
      <c r="B114" s="1" t="s">
        <v>35</v>
      </c>
      <c r="C114" s="24" t="s">
        <v>207</v>
      </c>
      <c r="E114" s="1">
        <f t="shared" si="11"/>
        <v>172</v>
      </c>
      <c r="I114" s="1">
        <v>30</v>
      </c>
      <c r="J114" s="1">
        <v>20</v>
      </c>
      <c r="K114" s="1">
        <v>30</v>
      </c>
      <c r="L114" s="6">
        <f t="shared" si="19"/>
        <v>80</v>
      </c>
      <c r="M114" s="17"/>
      <c r="N114" s="1">
        <v>15</v>
      </c>
      <c r="O114" s="1">
        <v>20</v>
      </c>
      <c r="P114" s="1">
        <v>10</v>
      </c>
      <c r="Q114" s="6">
        <f t="shared" si="20"/>
        <v>45</v>
      </c>
      <c r="R114" s="17"/>
      <c r="S114" s="1">
        <v>10</v>
      </c>
      <c r="T114" s="1">
        <v>15</v>
      </c>
      <c r="V114" s="6">
        <f t="shared" si="21"/>
        <v>25</v>
      </c>
      <c r="W114" s="17"/>
      <c r="X114" s="1">
        <v>10</v>
      </c>
      <c r="Y114" s="1">
        <v>12</v>
      </c>
      <c r="AA114" s="6">
        <f t="shared" si="17"/>
        <v>22</v>
      </c>
      <c r="AB114" s="17"/>
      <c r="AF114" s="6">
        <f t="shared" si="18"/>
        <v>0</v>
      </c>
      <c r="AG114" s="17"/>
      <c r="AK114" s="6">
        <f t="shared" si="12"/>
        <v>0</v>
      </c>
      <c r="AL114" s="17"/>
      <c r="AP114" s="6">
        <f t="shared" si="13"/>
        <v>0</v>
      </c>
      <c r="AQ114" s="17"/>
      <c r="AU114" s="6">
        <f t="shared" si="14"/>
        <v>0</v>
      </c>
      <c r="AV114" s="17"/>
      <c r="BA114" s="17"/>
      <c r="BF114" s="17"/>
      <c r="BJ114" s="6">
        <f t="shared" si="15"/>
        <v>0</v>
      </c>
      <c r="BK114" s="17"/>
      <c r="BO114" s="6">
        <f t="shared" si="16"/>
        <v>0</v>
      </c>
      <c r="BP114" s="17"/>
      <c r="BU114" s="21"/>
      <c r="BZ114" s="21"/>
      <c r="CE114" s="17"/>
      <c r="CJ114" s="17"/>
      <c r="CO114" s="17"/>
      <c r="CT114" s="22"/>
      <c r="CY114" s="17"/>
      <c r="DD114" s="17"/>
      <c r="DI114" s="17"/>
      <c r="DN114" s="17"/>
    </row>
    <row r="115" spans="1:118" x14ac:dyDescent="0.35">
      <c r="A115" s="5" t="s">
        <v>51</v>
      </c>
      <c r="B115" s="1" t="s">
        <v>52</v>
      </c>
      <c r="C115" s="2">
        <v>301</v>
      </c>
      <c r="E115" s="1">
        <f t="shared" si="11"/>
        <v>142</v>
      </c>
      <c r="I115" s="1">
        <v>10</v>
      </c>
      <c r="L115" s="6">
        <f t="shared" si="19"/>
        <v>10</v>
      </c>
      <c r="M115" s="17"/>
      <c r="N115" s="1">
        <v>5</v>
      </c>
      <c r="Q115" s="6">
        <f t="shared" si="20"/>
        <v>5</v>
      </c>
      <c r="R115" s="17"/>
      <c r="S115" s="1">
        <v>5</v>
      </c>
      <c r="T115" s="1">
        <v>12</v>
      </c>
      <c r="V115" s="6">
        <f t="shared" si="21"/>
        <v>17</v>
      </c>
      <c r="W115" s="17"/>
      <c r="X115" s="1">
        <v>5</v>
      </c>
      <c r="Y115" s="1">
        <v>15</v>
      </c>
      <c r="AA115" s="6">
        <f t="shared" si="17"/>
        <v>20</v>
      </c>
      <c r="AB115" s="17"/>
      <c r="AC115" s="1">
        <v>5</v>
      </c>
      <c r="AD115" s="1">
        <v>10</v>
      </c>
      <c r="AF115" s="6">
        <f t="shared" si="18"/>
        <v>15</v>
      </c>
      <c r="AG115" s="17"/>
      <c r="AH115" s="1">
        <v>5</v>
      </c>
      <c r="AI115" s="1">
        <v>10</v>
      </c>
      <c r="AK115" s="6">
        <f t="shared" si="12"/>
        <v>15</v>
      </c>
      <c r="AL115" s="17"/>
      <c r="AP115" s="6">
        <f t="shared" si="13"/>
        <v>0</v>
      </c>
      <c r="AQ115" s="17"/>
      <c r="AU115" s="6">
        <f t="shared" si="14"/>
        <v>0</v>
      </c>
      <c r="AV115" s="17"/>
      <c r="BA115" s="17"/>
      <c r="BF115" s="17"/>
      <c r="BG115" s="1">
        <v>5</v>
      </c>
      <c r="BH115" s="1">
        <v>10</v>
      </c>
      <c r="BJ115" s="6">
        <f t="shared" si="15"/>
        <v>15</v>
      </c>
      <c r="BK115" s="17"/>
      <c r="BL115" s="1">
        <v>5</v>
      </c>
      <c r="BM115" s="1">
        <v>10</v>
      </c>
      <c r="BN115" s="1">
        <v>30</v>
      </c>
      <c r="BO115" s="6">
        <f t="shared" si="16"/>
        <v>45</v>
      </c>
      <c r="BP115" s="17"/>
      <c r="BU115" s="21"/>
      <c r="BZ115" s="21"/>
      <c r="CE115" s="17"/>
      <c r="CJ115" s="17"/>
      <c r="CO115" s="17"/>
      <c r="CT115" s="22"/>
      <c r="CY115" s="17"/>
      <c r="DD115" s="17"/>
      <c r="DI115" s="17"/>
      <c r="DN115" s="17"/>
    </row>
    <row r="116" spans="1:118" x14ac:dyDescent="0.35">
      <c r="A116" s="5" t="s">
        <v>51</v>
      </c>
      <c r="B116" s="1" t="s">
        <v>45</v>
      </c>
      <c r="C116" s="24" t="s">
        <v>286</v>
      </c>
      <c r="E116" s="1">
        <f t="shared" si="11"/>
        <v>10</v>
      </c>
      <c r="L116" s="6">
        <f t="shared" si="19"/>
        <v>0</v>
      </c>
      <c r="M116" s="17"/>
      <c r="Q116" s="6">
        <f t="shared" si="20"/>
        <v>0</v>
      </c>
      <c r="R116" s="17"/>
      <c r="S116" s="1">
        <v>5</v>
      </c>
      <c r="V116" s="6">
        <f t="shared" si="21"/>
        <v>5</v>
      </c>
      <c r="W116" s="17"/>
      <c r="X116" s="1">
        <v>5</v>
      </c>
      <c r="AA116" s="6">
        <f t="shared" si="17"/>
        <v>5</v>
      </c>
      <c r="AB116" s="17"/>
      <c r="AF116" s="6">
        <f t="shared" si="18"/>
        <v>0</v>
      </c>
      <c r="AG116" s="17"/>
      <c r="AK116" s="6">
        <f t="shared" si="12"/>
        <v>0</v>
      </c>
      <c r="AL116" s="17"/>
      <c r="AP116" s="6">
        <f t="shared" si="13"/>
        <v>0</v>
      </c>
      <c r="AQ116" s="17"/>
      <c r="AU116" s="6">
        <f t="shared" si="14"/>
        <v>0</v>
      </c>
      <c r="AV116" s="17"/>
      <c r="BA116" s="17"/>
      <c r="BF116" s="17"/>
      <c r="BJ116" s="6">
        <f t="shared" si="15"/>
        <v>0</v>
      </c>
      <c r="BK116" s="17"/>
      <c r="BO116" s="6">
        <f t="shared" si="16"/>
        <v>0</v>
      </c>
      <c r="BP116" s="17"/>
      <c r="BU116" s="21"/>
      <c r="BZ116" s="21"/>
      <c r="CE116" s="17"/>
      <c r="CJ116" s="17"/>
      <c r="CO116" s="17"/>
      <c r="CT116" s="22"/>
      <c r="CY116" s="17"/>
      <c r="DD116" s="17"/>
      <c r="DI116" s="17"/>
      <c r="DN116" s="17"/>
    </row>
    <row r="117" spans="1:118" x14ac:dyDescent="0.35">
      <c r="A117" s="5" t="s">
        <v>51</v>
      </c>
      <c r="B117" s="1" t="s">
        <v>287</v>
      </c>
      <c r="C117" s="24" t="s">
        <v>288</v>
      </c>
      <c r="E117" s="1">
        <f t="shared" si="11"/>
        <v>6</v>
      </c>
      <c r="L117" s="6">
        <f t="shared" si="19"/>
        <v>0</v>
      </c>
      <c r="M117" s="17"/>
      <c r="Q117" s="6">
        <f t="shared" si="20"/>
        <v>0</v>
      </c>
      <c r="R117" s="17"/>
      <c r="S117" s="1">
        <v>3</v>
      </c>
      <c r="V117" s="6">
        <f t="shared" si="21"/>
        <v>3</v>
      </c>
      <c r="W117" s="17"/>
      <c r="X117" s="1">
        <v>3</v>
      </c>
      <c r="AA117" s="6">
        <f t="shared" si="17"/>
        <v>3</v>
      </c>
      <c r="AB117" s="17"/>
      <c r="AF117" s="6">
        <f t="shared" si="18"/>
        <v>0</v>
      </c>
      <c r="AG117" s="17"/>
      <c r="AK117" s="6">
        <f t="shared" si="12"/>
        <v>0</v>
      </c>
      <c r="AL117" s="17"/>
      <c r="AP117" s="6">
        <f t="shared" si="13"/>
        <v>0</v>
      </c>
      <c r="AQ117" s="17"/>
      <c r="AU117" s="6">
        <f t="shared" si="14"/>
        <v>0</v>
      </c>
      <c r="AV117" s="17"/>
      <c r="BA117" s="17"/>
      <c r="BF117" s="17"/>
      <c r="BJ117" s="6">
        <f t="shared" si="15"/>
        <v>0</v>
      </c>
      <c r="BK117" s="17"/>
      <c r="BO117" s="6">
        <f t="shared" si="16"/>
        <v>0</v>
      </c>
      <c r="BP117" s="17"/>
      <c r="BU117" s="21"/>
      <c r="BZ117" s="21"/>
      <c r="CE117" s="17"/>
      <c r="CJ117" s="17"/>
      <c r="CO117" s="17"/>
      <c r="CT117" s="22"/>
      <c r="CY117" s="17"/>
      <c r="DD117" s="17"/>
      <c r="DI117" s="17"/>
      <c r="DN117" s="17"/>
    </row>
    <row r="118" spans="1:118" hidden="1" x14ac:dyDescent="0.35">
      <c r="A118" s="5" t="s">
        <v>51</v>
      </c>
      <c r="E118" s="1">
        <f t="shared" si="11"/>
        <v>0</v>
      </c>
      <c r="L118" s="6">
        <f t="shared" si="19"/>
        <v>0</v>
      </c>
      <c r="M118" s="17"/>
      <c r="Q118" s="6">
        <f t="shared" si="20"/>
        <v>0</v>
      </c>
      <c r="R118" s="17"/>
      <c r="V118" s="6">
        <f t="shared" si="21"/>
        <v>0</v>
      </c>
      <c r="W118" s="17"/>
      <c r="AA118" s="6">
        <f t="shared" si="17"/>
        <v>0</v>
      </c>
      <c r="AB118" s="17"/>
      <c r="AF118" s="6">
        <f t="shared" si="18"/>
        <v>0</v>
      </c>
      <c r="AG118" s="17"/>
      <c r="AK118" s="6">
        <f t="shared" si="12"/>
        <v>0</v>
      </c>
      <c r="AL118" s="17"/>
      <c r="AP118" s="6">
        <f t="shared" si="13"/>
        <v>0</v>
      </c>
      <c r="AQ118" s="17"/>
      <c r="AU118" s="1">
        <f t="shared" si="14"/>
        <v>0</v>
      </c>
      <c r="AV118" s="17"/>
      <c r="BA118" s="17"/>
      <c r="BF118" s="17"/>
      <c r="BJ118" s="6">
        <f t="shared" si="15"/>
        <v>0</v>
      </c>
      <c r="BK118" s="17"/>
      <c r="BO118" s="6">
        <f t="shared" si="16"/>
        <v>0</v>
      </c>
      <c r="BP118" s="17"/>
      <c r="BU118" s="21"/>
      <c r="BZ118" s="21"/>
      <c r="CE118" s="17"/>
      <c r="CJ118" s="17"/>
      <c r="CO118" s="17"/>
      <c r="CT118" s="22"/>
      <c r="CY118" s="17"/>
      <c r="DD118" s="17"/>
      <c r="DI118" s="17"/>
      <c r="DN118" s="17"/>
    </row>
    <row r="119" spans="1:118" hidden="1" x14ac:dyDescent="0.35">
      <c r="A119" s="5" t="s">
        <v>51</v>
      </c>
      <c r="E119" s="1">
        <f t="shared" si="11"/>
        <v>0</v>
      </c>
      <c r="L119" s="6">
        <f t="shared" si="19"/>
        <v>0</v>
      </c>
      <c r="M119" s="17"/>
      <c r="Q119" s="6">
        <f t="shared" si="20"/>
        <v>0</v>
      </c>
      <c r="R119" s="17"/>
      <c r="V119" s="6">
        <f t="shared" si="21"/>
        <v>0</v>
      </c>
      <c r="W119" s="17"/>
      <c r="AA119" s="6">
        <f t="shared" si="17"/>
        <v>0</v>
      </c>
      <c r="AB119" s="17"/>
      <c r="AF119" s="6">
        <f t="shared" si="18"/>
        <v>0</v>
      </c>
      <c r="AG119" s="17"/>
      <c r="AK119" s="6">
        <f t="shared" si="12"/>
        <v>0</v>
      </c>
      <c r="AL119" s="17"/>
      <c r="AP119" s="6">
        <f t="shared" si="13"/>
        <v>0</v>
      </c>
      <c r="AQ119" s="17"/>
      <c r="AU119" s="1">
        <f t="shared" si="14"/>
        <v>0</v>
      </c>
      <c r="AV119" s="17"/>
      <c r="BA119" s="17"/>
      <c r="BF119" s="17"/>
      <c r="BJ119" s="6">
        <f t="shared" si="15"/>
        <v>0</v>
      </c>
      <c r="BK119" s="17"/>
      <c r="BO119" s="6">
        <f t="shared" si="16"/>
        <v>0</v>
      </c>
      <c r="BP119" s="17"/>
      <c r="BU119" s="21"/>
      <c r="BZ119" s="21"/>
      <c r="CE119" s="17"/>
      <c r="CJ119" s="17"/>
      <c r="CO119" s="17"/>
      <c r="CT119" s="22"/>
      <c r="CY119" s="17"/>
      <c r="DD119" s="17"/>
      <c r="DI119" s="17"/>
      <c r="DN119" s="17"/>
    </row>
    <row r="120" spans="1:118" hidden="1" x14ac:dyDescent="0.35">
      <c r="A120" s="5" t="s">
        <v>51</v>
      </c>
      <c r="E120" s="1">
        <f t="shared" si="11"/>
        <v>0</v>
      </c>
      <c r="L120" s="6">
        <f t="shared" si="19"/>
        <v>0</v>
      </c>
      <c r="M120" s="17"/>
      <c r="Q120" s="6">
        <f t="shared" si="20"/>
        <v>0</v>
      </c>
      <c r="R120" s="17"/>
      <c r="V120" s="6">
        <f t="shared" si="21"/>
        <v>0</v>
      </c>
      <c r="W120" s="17"/>
      <c r="AA120" s="6">
        <f t="shared" si="17"/>
        <v>0</v>
      </c>
      <c r="AB120" s="17"/>
      <c r="AF120" s="6">
        <f t="shared" si="18"/>
        <v>0</v>
      </c>
      <c r="AG120" s="17"/>
      <c r="AK120" s="6">
        <f t="shared" si="12"/>
        <v>0</v>
      </c>
      <c r="AL120" s="17"/>
      <c r="AP120" s="6">
        <f t="shared" si="13"/>
        <v>0</v>
      </c>
      <c r="AQ120" s="17"/>
      <c r="AU120" s="1">
        <f t="shared" si="14"/>
        <v>0</v>
      </c>
      <c r="AV120" s="17"/>
      <c r="BA120" s="17"/>
      <c r="BF120" s="17"/>
      <c r="BJ120" s="6">
        <f t="shared" si="15"/>
        <v>0</v>
      </c>
      <c r="BK120" s="17"/>
      <c r="BO120" s="6">
        <f t="shared" si="16"/>
        <v>0</v>
      </c>
      <c r="BP120" s="17"/>
      <c r="BU120" s="21"/>
      <c r="BZ120" s="21"/>
      <c r="CE120" s="17"/>
      <c r="CJ120" s="17"/>
      <c r="CO120" s="17"/>
      <c r="CT120" s="22"/>
      <c r="CY120" s="17"/>
      <c r="DD120" s="17"/>
      <c r="DI120" s="17"/>
      <c r="DN120" s="17"/>
    </row>
    <row r="121" spans="1:118" hidden="1" x14ac:dyDescent="0.35">
      <c r="A121" s="5" t="s">
        <v>51</v>
      </c>
      <c r="E121" s="1">
        <f t="shared" si="11"/>
        <v>0</v>
      </c>
      <c r="L121" s="6">
        <f t="shared" si="19"/>
        <v>0</v>
      </c>
      <c r="M121" s="17"/>
      <c r="Q121" s="6">
        <f t="shared" si="20"/>
        <v>0</v>
      </c>
      <c r="R121" s="17"/>
      <c r="V121" s="6">
        <f t="shared" si="21"/>
        <v>0</v>
      </c>
      <c r="W121" s="17"/>
      <c r="AA121" s="6">
        <f t="shared" si="17"/>
        <v>0</v>
      </c>
      <c r="AB121" s="17"/>
      <c r="AF121" s="6">
        <f t="shared" si="18"/>
        <v>0</v>
      </c>
      <c r="AG121" s="17"/>
      <c r="AK121" s="6">
        <f t="shared" si="12"/>
        <v>0</v>
      </c>
      <c r="AL121" s="17"/>
      <c r="AP121" s="6">
        <f t="shared" si="13"/>
        <v>0</v>
      </c>
      <c r="AQ121" s="17"/>
      <c r="AU121" s="1">
        <f t="shared" si="14"/>
        <v>0</v>
      </c>
      <c r="AV121" s="17"/>
      <c r="BA121" s="17"/>
      <c r="BF121" s="17"/>
      <c r="BJ121" s="6">
        <f t="shared" si="15"/>
        <v>0</v>
      </c>
      <c r="BK121" s="17"/>
      <c r="BO121" s="6">
        <f t="shared" si="16"/>
        <v>0</v>
      </c>
      <c r="BP121" s="17"/>
      <c r="BU121" s="21"/>
      <c r="BZ121" s="21"/>
      <c r="CE121" s="17"/>
      <c r="CJ121" s="17"/>
      <c r="CO121" s="17"/>
      <c r="CT121" s="22"/>
      <c r="CY121" s="17"/>
      <c r="DD121" s="17"/>
      <c r="DI121" s="17"/>
      <c r="DN121" s="17"/>
    </row>
    <row r="122" spans="1:118" hidden="1" x14ac:dyDescent="0.35">
      <c r="A122" s="5" t="s">
        <v>51</v>
      </c>
      <c r="E122" s="1">
        <f t="shared" si="11"/>
        <v>0</v>
      </c>
      <c r="L122" s="6">
        <f t="shared" si="19"/>
        <v>0</v>
      </c>
      <c r="M122" s="17"/>
      <c r="Q122" s="6">
        <f t="shared" si="20"/>
        <v>0</v>
      </c>
      <c r="R122" s="20"/>
      <c r="V122" s="6">
        <f t="shared" si="21"/>
        <v>0</v>
      </c>
      <c r="W122" s="17"/>
      <c r="AA122" s="6">
        <f t="shared" si="17"/>
        <v>0</v>
      </c>
      <c r="AB122" s="17"/>
      <c r="AF122" s="6">
        <f t="shared" si="18"/>
        <v>0</v>
      </c>
      <c r="AG122" s="17"/>
      <c r="AK122" s="6">
        <f t="shared" si="12"/>
        <v>0</v>
      </c>
      <c r="AL122" s="17"/>
      <c r="AP122" s="6">
        <f t="shared" si="13"/>
        <v>0</v>
      </c>
      <c r="AQ122" s="17"/>
      <c r="AU122" s="1">
        <f t="shared" si="14"/>
        <v>0</v>
      </c>
      <c r="AV122" s="17"/>
      <c r="BA122" s="17"/>
      <c r="BF122" s="17"/>
      <c r="BJ122" s="6">
        <f t="shared" si="15"/>
        <v>0</v>
      </c>
      <c r="BK122" s="17"/>
      <c r="BO122" s="6">
        <f t="shared" si="16"/>
        <v>0</v>
      </c>
      <c r="BP122" s="17"/>
      <c r="BU122" s="21"/>
      <c r="BZ122" s="21"/>
      <c r="CE122" s="17"/>
      <c r="CJ122" s="17"/>
      <c r="CO122" s="17"/>
      <c r="CT122" s="22"/>
      <c r="CY122" s="17"/>
      <c r="DD122" s="17"/>
      <c r="DI122" s="17"/>
      <c r="DN122" s="17"/>
    </row>
    <row r="123" spans="1:118" hidden="1" x14ac:dyDescent="0.35">
      <c r="A123" s="5" t="s">
        <v>51</v>
      </c>
      <c r="E123" s="1">
        <f t="shared" si="11"/>
        <v>0</v>
      </c>
      <c r="L123" s="6">
        <f t="shared" si="19"/>
        <v>0</v>
      </c>
      <c r="M123" s="17"/>
      <c r="Q123" s="6">
        <f t="shared" si="20"/>
        <v>0</v>
      </c>
      <c r="R123" s="20"/>
      <c r="V123" s="6">
        <f t="shared" si="21"/>
        <v>0</v>
      </c>
      <c r="W123" s="17"/>
      <c r="AA123" s="6">
        <f t="shared" si="17"/>
        <v>0</v>
      </c>
      <c r="AB123" s="17"/>
      <c r="AF123" s="6">
        <f t="shared" si="18"/>
        <v>0</v>
      </c>
      <c r="AG123" s="17"/>
      <c r="AK123" s="6">
        <f t="shared" si="12"/>
        <v>0</v>
      </c>
      <c r="AL123" s="17"/>
      <c r="AP123" s="6">
        <f t="shared" si="13"/>
        <v>0</v>
      </c>
      <c r="AQ123" s="17"/>
      <c r="AU123" s="1">
        <f t="shared" si="14"/>
        <v>0</v>
      </c>
      <c r="AV123" s="17"/>
      <c r="BA123" s="17"/>
      <c r="BF123" s="17"/>
      <c r="BJ123" s="6">
        <f t="shared" si="15"/>
        <v>0</v>
      </c>
      <c r="BK123" s="17"/>
      <c r="BO123" s="6">
        <f t="shared" si="16"/>
        <v>0</v>
      </c>
      <c r="BP123" s="17"/>
      <c r="BU123" s="21"/>
      <c r="BZ123" s="21"/>
      <c r="CE123" s="17"/>
      <c r="CJ123" s="17"/>
      <c r="CO123" s="17"/>
      <c r="CT123" s="22"/>
      <c r="CY123" s="17"/>
      <c r="DD123" s="17"/>
      <c r="DI123" s="17"/>
      <c r="DN123" s="17"/>
    </row>
    <row r="124" spans="1:118" hidden="1" x14ac:dyDescent="0.35">
      <c r="A124" s="5" t="s">
        <v>51</v>
      </c>
      <c r="E124" s="1">
        <f t="shared" si="11"/>
        <v>0</v>
      </c>
      <c r="L124" s="6">
        <f t="shared" si="19"/>
        <v>0</v>
      </c>
      <c r="M124" s="17"/>
      <c r="Q124" s="6">
        <f t="shared" si="20"/>
        <v>0</v>
      </c>
      <c r="R124" s="20"/>
      <c r="V124" s="6">
        <f t="shared" si="21"/>
        <v>0</v>
      </c>
      <c r="W124" s="17"/>
      <c r="AA124" s="6">
        <f t="shared" si="17"/>
        <v>0</v>
      </c>
      <c r="AB124" s="17"/>
      <c r="AF124" s="6">
        <f t="shared" si="18"/>
        <v>0</v>
      </c>
      <c r="AG124" s="17"/>
      <c r="AK124" s="6">
        <f t="shared" si="12"/>
        <v>0</v>
      </c>
      <c r="AL124" s="17"/>
      <c r="AP124" s="6">
        <f t="shared" si="13"/>
        <v>0</v>
      </c>
      <c r="AQ124" s="17"/>
      <c r="AU124" s="1">
        <f t="shared" si="14"/>
        <v>0</v>
      </c>
      <c r="AV124" s="17"/>
      <c r="BA124" s="17"/>
      <c r="BF124" s="17"/>
      <c r="BJ124" s="6">
        <f t="shared" si="15"/>
        <v>0</v>
      </c>
      <c r="BK124" s="17"/>
      <c r="BO124" s="6">
        <f t="shared" si="16"/>
        <v>0</v>
      </c>
      <c r="BP124" s="17"/>
      <c r="BU124" s="21"/>
      <c r="BZ124" s="21"/>
      <c r="CE124" s="17"/>
      <c r="CJ124" s="17"/>
      <c r="CO124" s="17"/>
      <c r="CT124" s="22"/>
      <c r="CY124" s="17"/>
      <c r="DD124" s="17"/>
      <c r="DI124" s="17"/>
      <c r="DN124" s="17"/>
    </row>
    <row r="129" spans="2:2" x14ac:dyDescent="0.35">
      <c r="B129" s="14"/>
    </row>
  </sheetData>
  <mergeCells count="22">
    <mergeCell ref="CZ6:DC6"/>
    <mergeCell ref="DE6:DH6"/>
    <mergeCell ref="DJ6:DM6"/>
    <mergeCell ref="BL6:BO6"/>
    <mergeCell ref="CU6:CX6"/>
    <mergeCell ref="CA6:CD6"/>
    <mergeCell ref="CF6:CI6"/>
    <mergeCell ref="CK6:CN6"/>
    <mergeCell ref="AW6:AZ6"/>
    <mergeCell ref="I6:L6"/>
    <mergeCell ref="N6:Q6"/>
    <mergeCell ref="CP6:CS6"/>
    <mergeCell ref="BG6:BJ6"/>
    <mergeCell ref="S6:V6"/>
    <mergeCell ref="X6:AA6"/>
    <mergeCell ref="AC6:AF6"/>
    <mergeCell ref="AH6:AK6"/>
    <mergeCell ref="AR6:AU6"/>
    <mergeCell ref="BB6:BE6"/>
    <mergeCell ref="AM6:AP6"/>
    <mergeCell ref="BV6:BY6"/>
    <mergeCell ref="BQ6:BT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C11AB-B67C-4F42-8D88-AD57D15D7EFB}">
  <dimension ref="A1:T70"/>
  <sheetViews>
    <sheetView zoomScale="120" zoomScaleNormal="120" workbookViewId="0">
      <selection activeCell="B11" sqref="B11"/>
    </sheetView>
  </sheetViews>
  <sheetFormatPr defaultRowHeight="14.5" x14ac:dyDescent="0.35"/>
  <cols>
    <col min="1" max="1" width="7" bestFit="1" customWidth="1"/>
    <col min="2" max="2" width="17.81640625" bestFit="1" customWidth="1"/>
    <col min="3" max="3" width="6.1796875" bestFit="1" customWidth="1"/>
    <col min="4" max="5" width="3.54296875" bestFit="1" customWidth="1"/>
    <col min="6" max="6" width="6.1796875" bestFit="1" customWidth="1"/>
    <col min="7" max="7" width="3.54296875" customWidth="1"/>
    <col min="8" max="10" width="6.1796875" customWidth="1"/>
    <col min="11" max="11" width="6.1796875" style="9" customWidth="1"/>
    <col min="12" max="12" width="3.54296875" style="9" bestFit="1" customWidth="1"/>
    <col min="13" max="18" width="6.1796875" style="9" customWidth="1"/>
    <col min="19" max="19" width="3.54296875" style="9" bestFit="1" customWidth="1"/>
    <col min="20" max="20" width="5.1796875" bestFit="1" customWidth="1"/>
  </cols>
  <sheetData>
    <row r="1" spans="1:20" s="8" customFormat="1" ht="122.5" customHeight="1" x14ac:dyDescent="0.35">
      <c r="A1" s="8" t="s">
        <v>18</v>
      </c>
      <c r="B1" s="8" t="s">
        <v>19</v>
      </c>
      <c r="C1" s="13" t="s">
        <v>114</v>
      </c>
      <c r="D1" s="13" t="s">
        <v>115</v>
      </c>
      <c r="E1" s="13" t="s">
        <v>116</v>
      </c>
      <c r="F1" s="13" t="s">
        <v>97</v>
      </c>
      <c r="G1" s="13" t="s">
        <v>117</v>
      </c>
      <c r="H1" s="13" t="s">
        <v>118</v>
      </c>
      <c r="I1" s="13" t="s">
        <v>99</v>
      </c>
      <c r="J1" s="13" t="s">
        <v>119</v>
      </c>
      <c r="K1" s="13" t="s">
        <v>120</v>
      </c>
      <c r="L1" s="13" t="s">
        <v>102</v>
      </c>
      <c r="M1" s="13" t="s">
        <v>103</v>
      </c>
      <c r="N1" s="13" t="s">
        <v>104</v>
      </c>
      <c r="O1" s="13" t="s">
        <v>105</v>
      </c>
      <c r="P1" s="13" t="s">
        <v>88</v>
      </c>
      <c r="Q1" s="13" t="s">
        <v>106</v>
      </c>
      <c r="R1" s="13" t="s">
        <v>1</v>
      </c>
      <c r="S1" s="13" t="s">
        <v>108</v>
      </c>
      <c r="T1" s="8" t="s">
        <v>6</v>
      </c>
    </row>
    <row r="2" spans="1:20" x14ac:dyDescent="0.35">
      <c r="A2" t="s">
        <v>64</v>
      </c>
      <c r="B2" t="s">
        <v>113</v>
      </c>
      <c r="C2">
        <v>20</v>
      </c>
      <c r="D2">
        <v>10</v>
      </c>
      <c r="G2">
        <v>7</v>
      </c>
      <c r="T2">
        <f t="shared" ref="T2:T17" si="0">SUM(C2:Q2)</f>
        <v>37</v>
      </c>
    </row>
    <row r="3" spans="1:20" x14ac:dyDescent="0.35">
      <c r="A3" t="s">
        <v>64</v>
      </c>
      <c r="B3" t="s">
        <v>131</v>
      </c>
      <c r="E3">
        <v>10</v>
      </c>
      <c r="I3">
        <v>7</v>
      </c>
      <c r="T3">
        <f t="shared" si="0"/>
        <v>17</v>
      </c>
    </row>
    <row r="4" spans="1:20" x14ac:dyDescent="0.35">
      <c r="A4" t="s">
        <v>83</v>
      </c>
      <c r="B4" t="s">
        <v>44</v>
      </c>
      <c r="C4">
        <v>20</v>
      </c>
      <c r="E4">
        <v>10</v>
      </c>
      <c r="T4">
        <f t="shared" si="0"/>
        <v>30</v>
      </c>
    </row>
    <row r="5" spans="1:20" x14ac:dyDescent="0.35">
      <c r="A5" t="s">
        <v>83</v>
      </c>
      <c r="B5" t="s">
        <v>121</v>
      </c>
      <c r="C5">
        <v>14</v>
      </c>
      <c r="G5">
        <v>10</v>
      </c>
      <c r="T5">
        <f t="shared" si="0"/>
        <v>24</v>
      </c>
    </row>
    <row r="6" spans="1:20" x14ac:dyDescent="0.35">
      <c r="A6" t="s">
        <v>293</v>
      </c>
      <c r="B6" t="s">
        <v>294</v>
      </c>
      <c r="E6">
        <v>7</v>
      </c>
      <c r="T6">
        <f t="shared" si="0"/>
        <v>7</v>
      </c>
    </row>
    <row r="7" spans="1:20" x14ac:dyDescent="0.35">
      <c r="A7" t="s">
        <v>85</v>
      </c>
      <c r="B7" t="s">
        <v>84</v>
      </c>
      <c r="C7">
        <v>20</v>
      </c>
      <c r="T7">
        <f t="shared" si="0"/>
        <v>20</v>
      </c>
    </row>
    <row r="8" spans="1:20" x14ac:dyDescent="0.35">
      <c r="A8" t="s">
        <v>85</v>
      </c>
      <c r="B8" t="s">
        <v>35</v>
      </c>
      <c r="C8">
        <v>14</v>
      </c>
      <c r="E8">
        <v>10</v>
      </c>
      <c r="T8">
        <f t="shared" si="0"/>
        <v>24</v>
      </c>
    </row>
    <row r="9" spans="1:20" x14ac:dyDescent="0.35">
      <c r="A9" t="s">
        <v>85</v>
      </c>
      <c r="B9" t="s">
        <v>31</v>
      </c>
      <c r="D9">
        <v>10</v>
      </c>
      <c r="T9">
        <f t="shared" si="0"/>
        <v>10</v>
      </c>
    </row>
    <row r="10" spans="1:20" x14ac:dyDescent="0.35">
      <c r="A10" t="s">
        <v>85</v>
      </c>
      <c r="B10" t="s">
        <v>157</v>
      </c>
      <c r="E10">
        <v>7</v>
      </c>
      <c r="T10">
        <f t="shared" si="0"/>
        <v>7</v>
      </c>
    </row>
    <row r="11" spans="1:20" x14ac:dyDescent="0.35">
      <c r="A11" t="s">
        <v>85</v>
      </c>
      <c r="B11" t="s">
        <v>295</v>
      </c>
      <c r="D11">
        <v>7</v>
      </c>
      <c r="G11">
        <v>10</v>
      </c>
      <c r="T11">
        <f t="shared" si="0"/>
        <v>17</v>
      </c>
    </row>
    <row r="12" spans="1:20" x14ac:dyDescent="0.35">
      <c r="A12" t="s">
        <v>85</v>
      </c>
      <c r="B12" t="s">
        <v>52</v>
      </c>
      <c r="I12">
        <v>10</v>
      </c>
      <c r="T12">
        <f t="shared" si="0"/>
        <v>10</v>
      </c>
    </row>
    <row r="13" spans="1:20" x14ac:dyDescent="0.35">
      <c r="A13" t="s">
        <v>85</v>
      </c>
      <c r="B13" t="s">
        <v>296</v>
      </c>
      <c r="G13">
        <v>7</v>
      </c>
      <c r="T13">
        <f t="shared" si="0"/>
        <v>7</v>
      </c>
    </row>
    <row r="14" spans="1:20" x14ac:dyDescent="0.35">
      <c r="A14" t="s">
        <v>122</v>
      </c>
      <c r="B14" t="s">
        <v>34</v>
      </c>
      <c r="C14">
        <v>20</v>
      </c>
      <c r="G14">
        <v>7</v>
      </c>
      <c r="T14">
        <f t="shared" si="0"/>
        <v>27</v>
      </c>
    </row>
    <row r="15" spans="1:20" x14ac:dyDescent="0.35">
      <c r="A15" t="s">
        <v>123</v>
      </c>
      <c r="B15" t="s">
        <v>27</v>
      </c>
      <c r="C15">
        <v>14</v>
      </c>
      <c r="D15">
        <v>10</v>
      </c>
      <c r="E15">
        <v>7</v>
      </c>
      <c r="T15">
        <f t="shared" si="0"/>
        <v>31</v>
      </c>
    </row>
    <row r="16" spans="1:20" x14ac:dyDescent="0.35">
      <c r="A16" t="s">
        <v>122</v>
      </c>
      <c r="B16" t="s">
        <v>299</v>
      </c>
      <c r="I16">
        <v>10</v>
      </c>
      <c r="T16">
        <f t="shared" si="0"/>
        <v>10</v>
      </c>
    </row>
    <row r="17" spans="1:20" x14ac:dyDescent="0.35">
      <c r="A17" t="s">
        <v>122</v>
      </c>
      <c r="B17" t="s">
        <v>46</v>
      </c>
      <c r="I17">
        <v>7</v>
      </c>
      <c r="T17">
        <f t="shared" si="0"/>
        <v>7</v>
      </c>
    </row>
    <row r="70" ht="15.65" customHeight="1" x14ac:dyDescent="0.35"/>
  </sheetData>
  <sortState xmlns:xlrd2="http://schemas.microsoft.com/office/spreadsheetml/2017/richdata2" ref="A2:T76">
    <sortCondition ref="T2:T7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Heifers</vt:lpstr>
      <vt:lpstr>Market Animals</vt:lpstr>
      <vt:lpstr>Showmanship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Brianne Bishop</dc:creator>
  <cp:lastModifiedBy>Vanessa Lammers</cp:lastModifiedBy>
  <dcterms:created xsi:type="dcterms:W3CDTF">2021-04-01T17:36:51Z</dcterms:created>
  <dcterms:modified xsi:type="dcterms:W3CDTF">2024-04-14T14:14:50Z</dcterms:modified>
</cp:coreProperties>
</file>